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boadam\Desktop\CURSO\"/>
    </mc:Choice>
  </mc:AlternateContent>
  <bookViews>
    <workbookView xWindow="0" yWindow="0" windowWidth="21570" windowHeight="7545"/>
  </bookViews>
  <sheets>
    <sheet name="Desempeño" sheetId="1" r:id="rId1"/>
    <sheet name="formato_cond" sheetId="3" r:id="rId2"/>
  </sheets>
  <definedNames>
    <definedName name="bien">Desempeño!#REF!</definedName>
    <definedName name="Bien1">Desempeño!#REF!</definedName>
    <definedName name="cal">Desempeño!#REF!</definedName>
    <definedName name="calificacion">Desempeño!#REF!</definedName>
    <definedName name="datos">Desempeño!$A$2:$K$19</definedName>
    <definedName name="enero">#REF!</definedName>
    <definedName name="evaluacion">Desempeño!#REF!</definedName>
    <definedName name="Excelente">Desempeño!#REF!</definedName>
    <definedName name="febrero">#REF!</definedName>
    <definedName name="Insuficiente">Desempeño!#REF!</definedName>
    <definedName name="marzo">#REF!</definedName>
    <definedName name="nombre">Desempeño!$B$2:$B$19</definedName>
    <definedName name="Suficiente">Desempeño!#REF!</definedName>
    <definedName name="titulos">Desempeño!$A$1:$K$1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" i="1"/>
  <c r="G2" i="1" l="1"/>
  <c r="C26" i="1" s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D24" i="1" l="1"/>
  <c r="D27" i="1"/>
  <c r="D26" i="1"/>
  <c r="C25" i="1"/>
  <c r="D25" i="1"/>
  <c r="C24" i="1"/>
  <c r="C27" i="1"/>
</calcChain>
</file>

<file path=xl/comments1.xml><?xml version="1.0" encoding="utf-8"?>
<comments xmlns="http://schemas.openxmlformats.org/spreadsheetml/2006/main">
  <authors>
    <author>Jose Alejandro Rincón López</author>
  </authors>
  <commentList>
    <comment ref="F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función Promedio() para obtener el promedio trimestral</t>
        </r>
      </text>
    </comment>
    <comment ref="G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anidada para obtener cuatro evaluaciones
Excelente, Bien, Regular o Mal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CONTAR.SI() para obtener el número de personas por evaluación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Promedio.Si() para obtener el promedio por evaluación</t>
        </r>
      </text>
    </comment>
  </commentList>
</comments>
</file>

<file path=xl/sharedStrings.xml><?xml version="1.0" encoding="utf-8"?>
<sst xmlns="http://schemas.openxmlformats.org/spreadsheetml/2006/main" count="81" uniqueCount="50">
  <si>
    <t>Nombre</t>
  </si>
  <si>
    <t>Alvarado Islas Josefina</t>
  </si>
  <si>
    <t>Avendaño Alonso Víctor Manuel</t>
  </si>
  <si>
    <t>Espinosa Pedrajo Sergio</t>
  </si>
  <si>
    <t>Flores Díaz Lucía</t>
  </si>
  <si>
    <t>Gómez y Vázquez Angélica</t>
  </si>
  <si>
    <t>Huerta Arellano Martha</t>
  </si>
  <si>
    <t>López Osornio Guadalupe</t>
  </si>
  <si>
    <t>Lucio Hernández Ricardo</t>
  </si>
  <si>
    <t>Manriquez López Araceli</t>
  </si>
  <si>
    <t>De López Maria Luisa</t>
  </si>
  <si>
    <t>Martínez González Salvador</t>
  </si>
  <si>
    <t>Navarro González Alma Delia</t>
  </si>
  <si>
    <t>Reyes Rodríguez César</t>
  </si>
  <si>
    <t>Rocha Morán José Luis</t>
  </si>
  <si>
    <t>Ruíz Valdéz Ana</t>
  </si>
  <si>
    <t>Salinas Ponce Patricia</t>
  </si>
  <si>
    <t>Torres Juárez Susana</t>
  </si>
  <si>
    <t>Valdéz Cabrera Ma. De Jesús Martha</t>
  </si>
  <si>
    <t>No.</t>
  </si>
  <si>
    <t>Enero</t>
  </si>
  <si>
    <t>Febrero</t>
  </si>
  <si>
    <t>Marzo</t>
  </si>
  <si>
    <t>Promedio</t>
  </si>
  <si>
    <t>Bien</t>
  </si>
  <si>
    <t>Excelente</t>
  </si>
  <si>
    <t>Evaluacion</t>
  </si>
  <si>
    <t>F</t>
  </si>
  <si>
    <t>O</t>
  </si>
  <si>
    <t>D</t>
  </si>
  <si>
    <t>A</t>
  </si>
  <si>
    <t>Regular</t>
  </si>
  <si>
    <t>Mal</t>
  </si>
  <si>
    <t>Calificacion</t>
  </si>
  <si>
    <t>no personas</t>
  </si>
  <si>
    <t>prom eval</t>
  </si>
  <si>
    <t>El alumno aplicará formatos condicionales tipo celda, fórmula y de iconos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</si>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</sst>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center"/>
    </xf>
    <xf numFmtId="2" fontId="0" fillId="0" borderId="1" xfId="0" applyNumberFormat="1" applyBorder="1" applyAlignment="1">
      <alignment horizontal="center"/>
    </xf>
    <xf numFmtId="9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0" fontId="6" fillId="0" borderId="0" xfId="0" applyFon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7"/>
  <sheetViews>
    <sheetView tabSelected="1" zoomScale="140" zoomScaleNormal="140" workbookViewId="0">
      <selection activeCell="F13" sqref="F13"/>
    </sheetView>
  </sheetViews>
  <sheetFormatPr baseColWidth="10" defaultRowHeight="12.75" x14ac:dyDescent="0.2"/>
  <cols>
    <col min="1" max="1" width="3.85546875" bestFit="1" customWidth="1"/>
    <col min="2" max="2" width="27.7109375" bestFit="1" customWidth="1"/>
    <col min="3" max="3" width="12.28515625" style="4" bestFit="1" customWidth="1"/>
    <col min="4" max="4" width="11.7109375" style="4" customWidth="1"/>
    <col min="5" max="5" width="6.140625" style="4" bestFit="1" customWidth="1"/>
    <col min="6" max="6" width="11.42578125" style="4" customWidth="1"/>
    <col min="7" max="7" width="11" bestFit="1" customWidth="1"/>
    <col min="8" max="8" width="1.85546875" bestFit="1" customWidth="1"/>
    <col min="9" max="9" width="2.28515625" bestFit="1" customWidth="1"/>
    <col min="10" max="11" width="2.140625" bestFit="1" customWidth="1"/>
    <col min="12" max="12" width="5.28515625" customWidth="1"/>
    <col min="13" max="13" width="1.42578125" customWidth="1"/>
  </cols>
  <sheetData>
    <row r="1" spans="1:15" x14ac:dyDescent="0.2">
      <c r="A1" s="7" t="s">
        <v>19</v>
      </c>
      <c r="B1" s="7" t="s">
        <v>0</v>
      </c>
      <c r="C1" s="7" t="s">
        <v>20</v>
      </c>
      <c r="D1" s="7" t="s">
        <v>21</v>
      </c>
      <c r="E1" s="7" t="s">
        <v>22</v>
      </c>
      <c r="F1" s="7" t="s">
        <v>23</v>
      </c>
      <c r="G1" s="8" t="s">
        <v>26</v>
      </c>
      <c r="H1" s="8" t="s">
        <v>27</v>
      </c>
      <c r="I1" s="8" t="s">
        <v>28</v>
      </c>
      <c r="J1" s="8" t="s">
        <v>29</v>
      </c>
      <c r="K1" s="8" t="s">
        <v>30</v>
      </c>
      <c r="O1" s="11" t="s">
        <v>36</v>
      </c>
    </row>
    <row r="2" spans="1:15" x14ac:dyDescent="0.2">
      <c r="A2" s="1">
        <v>1</v>
      </c>
      <c r="B2" s="2" t="s">
        <v>1</v>
      </c>
      <c r="C2" s="1">
        <v>5</v>
      </c>
      <c r="D2" s="1">
        <v>4</v>
      </c>
      <c r="E2" s="1">
        <v>5</v>
      </c>
      <c r="F2" s="5">
        <f>AVERAGE(C2,D2,E2)</f>
        <v>4.666666666666667</v>
      </c>
      <c r="G2" t="str">
        <f>IF(F2&lt;=$O$7,$N$7,IF(F2&lt;=$O$6,$N$6,IF(F2&lt;=$O$5,$N$5,IF(F2&lt;=$O$4,$N$4))))</f>
        <v>Mal</v>
      </c>
    </row>
    <row r="3" spans="1:15" x14ac:dyDescent="0.2">
      <c r="A3" s="1">
        <v>2</v>
      </c>
      <c r="B3" s="2" t="s">
        <v>2</v>
      </c>
      <c r="C3" s="1">
        <v>10</v>
      </c>
      <c r="D3" s="1">
        <v>8</v>
      </c>
      <c r="E3" s="1">
        <v>8.5</v>
      </c>
      <c r="F3" s="5">
        <f t="shared" ref="F3:F19" si="0">AVERAGE(C3,D3,E3)</f>
        <v>8.8333333333333339</v>
      </c>
      <c r="G3" t="str">
        <f t="shared" ref="G3:G19" si="1">IF(F3&lt;=$O$7,$N$7,IF(F3&lt;=$O$6,$N$6,IF(F3&lt;=$O$5,$N$5,IF(F3&lt;=$O$4,$N$4))))</f>
        <v>Bien</v>
      </c>
      <c r="N3" s="9" t="s">
        <v>26</v>
      </c>
      <c r="O3" s="9" t="s">
        <v>33</v>
      </c>
    </row>
    <row r="4" spans="1:15" x14ac:dyDescent="0.2">
      <c r="A4" s="1">
        <v>3</v>
      </c>
      <c r="B4" s="2" t="s">
        <v>10</v>
      </c>
      <c r="C4" s="1">
        <v>10</v>
      </c>
      <c r="D4" s="1">
        <v>9.5</v>
      </c>
      <c r="E4" s="1">
        <v>7.5</v>
      </c>
      <c r="F4" s="5">
        <f t="shared" si="0"/>
        <v>9</v>
      </c>
      <c r="G4" t="str">
        <f t="shared" si="1"/>
        <v>Excelente</v>
      </c>
      <c r="N4" t="s">
        <v>25</v>
      </c>
      <c r="O4">
        <v>10</v>
      </c>
    </row>
    <row r="5" spans="1:15" x14ac:dyDescent="0.2">
      <c r="A5" s="1">
        <v>4</v>
      </c>
      <c r="B5" s="2" t="s">
        <v>3</v>
      </c>
      <c r="C5" s="1">
        <v>10</v>
      </c>
      <c r="D5" s="1">
        <v>10</v>
      </c>
      <c r="E5" s="1">
        <v>10</v>
      </c>
      <c r="F5" s="5">
        <f t="shared" si="0"/>
        <v>10</v>
      </c>
      <c r="G5" t="str">
        <f t="shared" si="1"/>
        <v>Excelente</v>
      </c>
      <c r="N5" t="s">
        <v>24</v>
      </c>
      <c r="O5">
        <v>8.99</v>
      </c>
    </row>
    <row r="6" spans="1:15" x14ac:dyDescent="0.2">
      <c r="A6" s="1">
        <v>5</v>
      </c>
      <c r="B6" s="2" t="s">
        <v>4</v>
      </c>
      <c r="C6" s="1">
        <v>10</v>
      </c>
      <c r="D6" s="1">
        <v>9</v>
      </c>
      <c r="E6" s="1">
        <v>10</v>
      </c>
      <c r="F6" s="5">
        <f t="shared" si="0"/>
        <v>9.6666666666666661</v>
      </c>
      <c r="G6" t="str">
        <f t="shared" si="1"/>
        <v>Excelente</v>
      </c>
      <c r="N6" t="s">
        <v>31</v>
      </c>
      <c r="O6">
        <v>7.99</v>
      </c>
    </row>
    <row r="7" spans="1:15" x14ac:dyDescent="0.2">
      <c r="A7" s="1">
        <v>6</v>
      </c>
      <c r="B7" s="2" t="s">
        <v>5</v>
      </c>
      <c r="C7" s="1">
        <v>10</v>
      </c>
      <c r="D7" s="1">
        <v>9.5</v>
      </c>
      <c r="E7" s="1">
        <v>10</v>
      </c>
      <c r="F7" s="5">
        <f t="shared" si="0"/>
        <v>9.8333333333333339</v>
      </c>
      <c r="G7" t="str">
        <f t="shared" si="1"/>
        <v>Excelente</v>
      </c>
      <c r="N7" t="s">
        <v>32</v>
      </c>
      <c r="O7">
        <v>5.99</v>
      </c>
    </row>
    <row r="8" spans="1:15" x14ac:dyDescent="0.2">
      <c r="A8" s="1">
        <v>7</v>
      </c>
      <c r="B8" s="2" t="s">
        <v>6</v>
      </c>
      <c r="C8" s="1">
        <v>10</v>
      </c>
      <c r="D8" s="1">
        <v>9.1999999999999993</v>
      </c>
      <c r="E8" s="1">
        <v>8</v>
      </c>
      <c r="F8" s="5">
        <f t="shared" si="0"/>
        <v>9.0666666666666664</v>
      </c>
      <c r="G8" t="str">
        <f t="shared" si="1"/>
        <v>Excelente</v>
      </c>
    </row>
    <row r="9" spans="1:15" x14ac:dyDescent="0.2">
      <c r="A9" s="1">
        <v>8</v>
      </c>
      <c r="B9" s="2" t="s">
        <v>7</v>
      </c>
      <c r="C9" s="1">
        <v>10</v>
      </c>
      <c r="D9" s="1">
        <v>8.5</v>
      </c>
      <c r="E9" s="1">
        <v>8.5</v>
      </c>
      <c r="F9" s="5">
        <f t="shared" si="0"/>
        <v>9</v>
      </c>
      <c r="G9" t="str">
        <f t="shared" si="1"/>
        <v>Excelente</v>
      </c>
    </row>
    <row r="10" spans="1:15" x14ac:dyDescent="0.2">
      <c r="A10" s="1">
        <v>9</v>
      </c>
      <c r="B10" s="2" t="s">
        <v>8</v>
      </c>
      <c r="C10" s="1">
        <v>9.3000000000000007</v>
      </c>
      <c r="D10" s="1">
        <v>7.5</v>
      </c>
      <c r="E10" s="1">
        <v>10</v>
      </c>
      <c r="F10" s="5">
        <f t="shared" si="0"/>
        <v>8.9333333333333336</v>
      </c>
      <c r="G10" t="str">
        <f t="shared" si="1"/>
        <v>Bien</v>
      </c>
    </row>
    <row r="11" spans="1:15" x14ac:dyDescent="0.2">
      <c r="A11" s="1">
        <v>10</v>
      </c>
      <c r="B11" s="2" t="s">
        <v>9</v>
      </c>
      <c r="C11" s="1">
        <v>10</v>
      </c>
      <c r="D11" s="1">
        <v>9</v>
      </c>
      <c r="E11" s="1">
        <v>8.5</v>
      </c>
      <c r="F11" s="5">
        <f t="shared" si="0"/>
        <v>9.1666666666666661</v>
      </c>
      <c r="G11" t="str">
        <f t="shared" si="1"/>
        <v>Excelente</v>
      </c>
    </row>
    <row r="12" spans="1:15" x14ac:dyDescent="0.2">
      <c r="A12" s="1">
        <v>11</v>
      </c>
      <c r="B12" s="2" t="s">
        <v>11</v>
      </c>
      <c r="C12" s="1">
        <v>10</v>
      </c>
      <c r="D12" s="1">
        <v>10</v>
      </c>
      <c r="E12" s="1">
        <v>7.5</v>
      </c>
      <c r="F12" s="5">
        <f t="shared" si="0"/>
        <v>9.1666666666666661</v>
      </c>
      <c r="G12" t="str">
        <f t="shared" si="1"/>
        <v>Excelente</v>
      </c>
    </row>
    <row r="13" spans="1:15" x14ac:dyDescent="0.2">
      <c r="A13" s="1">
        <v>12</v>
      </c>
      <c r="B13" s="2" t="s">
        <v>12</v>
      </c>
      <c r="C13" s="1">
        <v>6.5</v>
      </c>
      <c r="D13" s="1">
        <v>8</v>
      </c>
      <c r="E13" s="1">
        <v>8.5</v>
      </c>
      <c r="F13" s="5">
        <f t="shared" si="0"/>
        <v>7.666666666666667</v>
      </c>
      <c r="G13" t="str">
        <f t="shared" si="1"/>
        <v>Regular</v>
      </c>
    </row>
    <row r="14" spans="1:15" x14ac:dyDescent="0.2">
      <c r="A14" s="1">
        <v>13</v>
      </c>
      <c r="B14" s="2" t="s">
        <v>13</v>
      </c>
      <c r="C14" s="1">
        <v>10</v>
      </c>
      <c r="D14" s="1">
        <v>8.5</v>
      </c>
      <c r="E14" s="1">
        <v>9.5</v>
      </c>
      <c r="F14" s="5">
        <f t="shared" si="0"/>
        <v>9.3333333333333339</v>
      </c>
      <c r="G14" t="str">
        <f t="shared" si="1"/>
        <v>Excelente</v>
      </c>
    </row>
    <row r="15" spans="1:15" x14ac:dyDescent="0.2">
      <c r="A15" s="1">
        <v>14</v>
      </c>
      <c r="B15" s="2" t="s">
        <v>14</v>
      </c>
      <c r="C15" s="1">
        <v>10</v>
      </c>
      <c r="D15" s="1">
        <v>6</v>
      </c>
      <c r="E15" s="1">
        <v>10</v>
      </c>
      <c r="F15" s="5">
        <f t="shared" si="0"/>
        <v>8.6666666666666661</v>
      </c>
      <c r="G15" t="str">
        <f t="shared" si="1"/>
        <v>Bien</v>
      </c>
    </row>
    <row r="16" spans="1:15" x14ac:dyDescent="0.2">
      <c r="A16" s="1">
        <v>15</v>
      </c>
      <c r="B16" s="2" t="s">
        <v>15</v>
      </c>
      <c r="C16" s="1">
        <v>9.3000000000000007</v>
      </c>
      <c r="D16" s="1">
        <v>6.5</v>
      </c>
      <c r="E16" s="1">
        <v>8</v>
      </c>
      <c r="F16" s="5">
        <f t="shared" si="0"/>
        <v>7.9333333333333336</v>
      </c>
      <c r="G16" t="str">
        <f t="shared" si="1"/>
        <v>Regular</v>
      </c>
    </row>
    <row r="17" spans="1:7" x14ac:dyDescent="0.2">
      <c r="A17" s="1">
        <v>16</v>
      </c>
      <c r="B17" s="2" t="s">
        <v>16</v>
      </c>
      <c r="C17" s="1">
        <v>10</v>
      </c>
      <c r="D17" s="1">
        <v>5.5</v>
      </c>
      <c r="E17" s="1">
        <v>9</v>
      </c>
      <c r="F17" s="5">
        <f t="shared" si="0"/>
        <v>8.1666666666666661</v>
      </c>
      <c r="G17" t="str">
        <f t="shared" si="1"/>
        <v>Bien</v>
      </c>
    </row>
    <row r="18" spans="1:7" x14ac:dyDescent="0.2">
      <c r="A18" s="1">
        <v>17</v>
      </c>
      <c r="B18" s="2" t="s">
        <v>17</v>
      </c>
      <c r="C18" s="1">
        <v>6</v>
      </c>
      <c r="D18" s="1">
        <v>10</v>
      </c>
      <c r="E18" s="1">
        <v>7</v>
      </c>
      <c r="F18" s="5">
        <f t="shared" si="0"/>
        <v>7.666666666666667</v>
      </c>
      <c r="G18" t="str">
        <f t="shared" si="1"/>
        <v>Regular</v>
      </c>
    </row>
    <row r="19" spans="1:7" x14ac:dyDescent="0.2">
      <c r="A19" s="1">
        <v>18</v>
      </c>
      <c r="B19" s="3" t="s">
        <v>18</v>
      </c>
      <c r="C19" s="1">
        <v>9.3000000000000007</v>
      </c>
      <c r="D19" s="1">
        <v>10</v>
      </c>
      <c r="E19" s="1">
        <v>10</v>
      </c>
      <c r="F19" s="5">
        <f t="shared" si="0"/>
        <v>9.7666666666666675</v>
      </c>
      <c r="G19" t="str">
        <f t="shared" si="1"/>
        <v>Excelente</v>
      </c>
    </row>
    <row r="22" spans="1:7" x14ac:dyDescent="0.2">
      <c r="D22" s="6"/>
    </row>
    <row r="23" spans="1:7" x14ac:dyDescent="0.2">
      <c r="B23" s="9" t="s">
        <v>26</v>
      </c>
      <c r="C23" s="10" t="s">
        <v>34</v>
      </c>
      <c r="D23" s="10" t="s">
        <v>35</v>
      </c>
    </row>
    <row r="24" spans="1:7" x14ac:dyDescent="0.2">
      <c r="B24" t="s">
        <v>25</v>
      </c>
      <c r="C24" s="4">
        <f>COUNTIF($G$2:$G$19,B24)</f>
        <v>10</v>
      </c>
      <c r="D24" s="12">
        <f>AVERAGEIF($G$2:$G$19,B24,$F$2:$F$19)</f>
        <v>9.4</v>
      </c>
    </row>
    <row r="25" spans="1:7" x14ac:dyDescent="0.2">
      <c r="B25" t="s">
        <v>24</v>
      </c>
      <c r="C25" s="4">
        <f t="shared" ref="C25:C27" si="2">COUNTIF($G$2:$G$19,B25)</f>
        <v>4</v>
      </c>
      <c r="D25" s="12">
        <f t="shared" ref="D25:D27" si="3">AVERAGEIF($G$2:$G$19,B25,$F$2:$F$19)</f>
        <v>8.6499999999999986</v>
      </c>
    </row>
    <row r="26" spans="1:7" x14ac:dyDescent="0.2">
      <c r="B26" t="s">
        <v>31</v>
      </c>
      <c r="C26" s="4">
        <f t="shared" si="2"/>
        <v>3</v>
      </c>
      <c r="D26" s="12">
        <f t="shared" si="3"/>
        <v>7.7555555555555564</v>
      </c>
    </row>
    <row r="27" spans="1:7" x14ac:dyDescent="0.2">
      <c r="B27" t="s">
        <v>32</v>
      </c>
      <c r="C27" s="4">
        <f t="shared" si="2"/>
        <v>1</v>
      </c>
      <c r="D27" s="12">
        <f t="shared" si="3"/>
        <v>4.666666666666667</v>
      </c>
    </row>
  </sheetData>
  <phoneticPr fontId="1" type="noConversion"/>
  <dataValidations count="1">
    <dataValidation type="custom" allowBlank="1" showInputMessage="1" showErrorMessage="1" sqref="F2:F19">
      <formula1>IF(F2&lt;=5,1)</formula1>
    </dataValidation>
  </dataValidations>
  <pageMargins left="0.75" right="0.75" top="1" bottom="1" header="0" footer="0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selection activeCell="D34" sqref="D34"/>
    </sheetView>
  </sheetViews>
  <sheetFormatPr baseColWidth="10" defaultRowHeight="12.75" x14ac:dyDescent="0.2"/>
  <sheetData>
    <row r="1" spans="1:13" x14ac:dyDescent="0.2">
      <c r="A1" s="1" t="s">
        <v>37</v>
      </c>
      <c r="B1" s="1" t="s">
        <v>38</v>
      </c>
      <c r="C1" s="1" t="s">
        <v>39</v>
      </c>
      <c r="D1" s="1" t="s">
        <v>40</v>
      </c>
      <c r="E1" s="1" t="s">
        <v>41</v>
      </c>
      <c r="F1" s="1" t="s">
        <v>42</v>
      </c>
      <c r="G1" s="1" t="s">
        <v>43</v>
      </c>
      <c r="H1" s="1" t="s">
        <v>44</v>
      </c>
      <c r="I1" s="1" t="s">
        <v>45</v>
      </c>
      <c r="J1" s="1" t="s">
        <v>46</v>
      </c>
      <c r="K1" s="1" t="s">
        <v>47</v>
      </c>
      <c r="L1" s="1" t="s">
        <v>48</v>
      </c>
      <c r="M1" s="1" t="s">
        <v>49</v>
      </c>
    </row>
    <row r="2" spans="1:13" x14ac:dyDescent="0.2">
      <c r="A2" s="2" t="s">
        <v>38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">
      <c r="A4" s="2" t="s">
        <v>38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" t="s">
        <v>39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2">
      <c r="A6" s="2" t="s">
        <v>39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2">
      <c r="A7" s="2" t="s">
        <v>40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">
      <c r="A8" s="2" t="s">
        <v>40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" t="s">
        <v>41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">
      <c r="A11" s="2" t="s">
        <v>42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2" t="s">
        <v>42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">
      <c r="A13" s="2" t="s">
        <v>43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">
      <c r="A14" s="2" t="s">
        <v>43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">
      <c r="A15" s="2" t="s">
        <v>44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">
      <c r="A16" s="2" t="s">
        <v>44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">
      <c r="A17" s="2" t="s">
        <v>44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">
      <c r="A18" s="2" t="s">
        <v>45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">
      <c r="A19" s="2" t="s">
        <v>45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2" t="s">
        <v>46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2" t="s">
        <v>47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">
      <c r="A23" s="2" t="s">
        <v>47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">
      <c r="A24" s="2" t="s">
        <v>48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">
      <c r="A25" s="2" t="s">
        <v>48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">
      <c r="A26" s="2" t="s">
        <v>49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</sheetData>
  <phoneticPr fontId="1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Desempeño</vt:lpstr>
      <vt:lpstr>formato_cond</vt:lpstr>
      <vt:lpstr>datos</vt:lpstr>
      <vt:lpstr>nombre</vt:lpstr>
      <vt:lpstr>titulos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</dc:creator>
  <cp:lastModifiedBy>123</cp:lastModifiedBy>
  <dcterms:created xsi:type="dcterms:W3CDTF">2007-06-11T23:43:54Z</dcterms:created>
  <dcterms:modified xsi:type="dcterms:W3CDTF">2021-10-28T16:05:49Z</dcterms:modified>
</cp:coreProperties>
</file>