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itoreo\Documents\Excel basico\Practicas\"/>
    </mc:Choice>
  </mc:AlternateContent>
  <bookViews>
    <workbookView xWindow="0" yWindow="0" windowWidth="19560" windowHeight="8340"/>
  </bookViews>
  <sheets>
    <sheet name="Factura Absolutos" sheetId="2" r:id="rId1"/>
  </sheets>
  <definedNames>
    <definedName name="MmExcelLinker_C4CC9482_3E4D_4F7D_9B2D_8E8D10DC55B6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I10" i="2"/>
  <c r="I11" i="2"/>
  <c r="I12" i="2"/>
  <c r="I13" i="2"/>
  <c r="I14" i="2"/>
  <c r="I15" i="2"/>
  <c r="I16" i="2"/>
  <c r="I17" i="2"/>
  <c r="I18" i="2"/>
  <c r="I9" i="2"/>
  <c r="G10" i="2"/>
  <c r="H10" i="2" s="1"/>
  <c r="G11" i="2"/>
  <c r="H11" i="2" s="1"/>
  <c r="G12" i="2"/>
  <c r="H12" i="2" s="1"/>
  <c r="G13" i="2"/>
  <c r="H13" i="2" s="1"/>
  <c r="G14" i="2"/>
  <c r="G15" i="2"/>
  <c r="G16" i="2"/>
  <c r="G17" i="2"/>
  <c r="G9" i="2"/>
  <c r="H9" i="2" s="1"/>
  <c r="H14" i="2"/>
  <c r="H15" i="2"/>
  <c r="F9" i="2"/>
  <c r="E9" i="2"/>
  <c r="D9" i="2"/>
  <c r="H16" i="2"/>
  <c r="H17" i="2"/>
  <c r="H18" i="2"/>
  <c r="F10" i="2" l="1"/>
  <c r="F11" i="2"/>
  <c r="F12" i="2"/>
  <c r="F13" i="2"/>
  <c r="F14" i="2"/>
  <c r="F15" i="2"/>
  <c r="F16" i="2"/>
  <c r="F17" i="2"/>
  <c r="F18" i="2"/>
  <c r="E10" i="2"/>
  <c r="E11" i="2"/>
  <c r="E12" i="2"/>
  <c r="E13" i="2"/>
  <c r="E14" i="2"/>
  <c r="E15" i="2"/>
  <c r="E16" i="2"/>
  <c r="E17" i="2"/>
  <c r="E18" i="2"/>
  <c r="D10" i="2"/>
  <c r="D11" i="2"/>
  <c r="D12" i="2"/>
  <c r="D13" i="2"/>
  <c r="D14" i="2"/>
  <c r="D15" i="2"/>
  <c r="D16" i="2"/>
  <c r="D17" i="2"/>
  <c r="D18" i="2"/>
</calcChain>
</file>

<file path=xl/sharedStrings.xml><?xml version="1.0" encoding="utf-8"?>
<sst xmlns="http://schemas.openxmlformats.org/spreadsheetml/2006/main" count="23" uniqueCount="22">
  <si>
    <t>Lápiz óptico</t>
  </si>
  <si>
    <t>Scaner</t>
  </si>
  <si>
    <t>Micrófono</t>
  </si>
  <si>
    <t>Impresora</t>
  </si>
  <si>
    <t>Cd-Rom</t>
  </si>
  <si>
    <t>Bocinas</t>
  </si>
  <si>
    <t>Mouse</t>
  </si>
  <si>
    <t>Teclado</t>
  </si>
  <si>
    <t>Monitor</t>
  </si>
  <si>
    <t>CPU</t>
  </si>
  <si>
    <t>Pago Final</t>
  </si>
  <si>
    <t>Subtotal menos descuento</t>
  </si>
  <si>
    <t>Subtotal</t>
  </si>
  <si>
    <t>Precio</t>
  </si>
  <si>
    <t>Cantidad Adquirida</t>
  </si>
  <si>
    <t>Equipo</t>
  </si>
  <si>
    <t>Plazo a pagar (en meses):</t>
  </si>
  <si>
    <t>Descuento:</t>
  </si>
  <si>
    <t>IVA</t>
  </si>
  <si>
    <t>Descuento</t>
  </si>
  <si>
    <t>Pago mensual</t>
  </si>
  <si>
    <t>Práctica (Fórmulas y referencias absolutas)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</si>
</sst>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5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206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4">
    <xf numFmtId="0" fontId="0" fillId="0" borderId="0" xfId="0"/>
    <xf numFmtId="0" fontId="4" fillId="2" borderId="2" xfId="3" applyFont="1" applyFill="1" applyBorder="1" applyAlignment="1">
      <alignment horizontal="center" vertical="center" wrapText="1"/>
    </xf>
    <xf numFmtId="0" fontId="1" fillId="0" borderId="0" xfId="3"/>
    <xf numFmtId="9" fontId="1" fillId="0" borderId="0" xfId="3" applyNumberFormat="1"/>
    <xf numFmtId="0" fontId="2" fillId="0" borderId="0" xfId="3" applyFont="1"/>
    <xf numFmtId="0" fontId="5" fillId="0" borderId="0" xfId="3" applyFont="1"/>
    <xf numFmtId="0" fontId="6" fillId="0" borderId="0" xfId="3" applyFont="1" applyAlignment="1">
      <alignment horizontal="center"/>
    </xf>
    <xf numFmtId="0" fontId="6" fillId="0" borderId="0" xfId="3" applyFont="1" applyAlignment="1">
      <alignment horizontal="left"/>
    </xf>
    <xf numFmtId="0" fontId="7" fillId="0" borderId="0" xfId="3" applyFont="1" applyAlignment="1">
      <alignment horizontal="left"/>
    </xf>
    <xf numFmtId="0" fontId="4" fillId="2" borderId="3" xfId="3" applyFont="1" applyFill="1" applyBorder="1" applyAlignment="1">
      <alignment horizontal="center" vertical="center" wrapText="1"/>
    </xf>
    <xf numFmtId="9" fontId="4" fillId="2" borderId="3" xfId="4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6" xfId="3" applyFont="1" applyFill="1" applyBorder="1" applyAlignment="1">
      <alignment horizontal="center" vertical="center" wrapText="1"/>
    </xf>
    <xf numFmtId="0" fontId="4" fillId="2" borderId="7" xfId="3" applyFont="1" applyFill="1" applyBorder="1" applyAlignment="1">
      <alignment horizontal="center" vertical="center" wrapText="1"/>
    </xf>
    <xf numFmtId="44" fontId="10" fillId="0" borderId="5" xfId="3" applyNumberFormat="1" applyFont="1" applyFill="1" applyBorder="1"/>
    <xf numFmtId="0" fontId="10" fillId="0" borderId="5" xfId="3" applyFont="1" applyFill="1" applyBorder="1" applyAlignment="1">
      <alignment horizontal="center"/>
    </xf>
    <xf numFmtId="44" fontId="10" fillId="0" borderId="5" xfId="5" applyFont="1" applyFill="1" applyBorder="1"/>
    <xf numFmtId="0" fontId="10" fillId="0" borderId="1" xfId="3" applyFont="1" applyFill="1" applyBorder="1"/>
    <xf numFmtId="0" fontId="10" fillId="0" borderId="1" xfId="2" applyNumberFormat="1" applyFont="1" applyFill="1" applyBorder="1" applyAlignment="1">
      <alignment horizontal="center"/>
    </xf>
    <xf numFmtId="44" fontId="10" fillId="0" borderId="1" xfId="5" applyFont="1" applyFill="1" applyBorder="1"/>
    <xf numFmtId="44" fontId="8" fillId="3" borderId="5" xfId="3" applyNumberFormat="1" applyFont="1" applyFill="1" applyBorder="1" applyAlignment="1">
      <alignment vertical="center"/>
    </xf>
    <xf numFmtId="44" fontId="0" fillId="0" borderId="0" xfId="0" applyNumberFormat="1"/>
    <xf numFmtId="165" fontId="0" fillId="0" borderId="0" xfId="0" applyNumberFormat="1"/>
    <xf numFmtId="44" fontId="1" fillId="0" borderId="0" xfId="3" applyNumberFormat="1"/>
  </cellXfs>
  <cellStyles count="6">
    <cellStyle name="Moneda" xfId="5" builtinId="4"/>
    <cellStyle name="Moneda 2" xfId="2"/>
    <cellStyle name="Moneda 3" xfId="1"/>
    <cellStyle name="Normal" xfId="0" builtinId="0"/>
    <cellStyle name="Normal 4" xfId="3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J15" sqref="J15"/>
    </sheetView>
  </sheetViews>
  <sheetFormatPr baseColWidth="10" defaultRowHeight="15" x14ac:dyDescent="0.25"/>
  <cols>
    <col min="2" max="2" width="13" customWidth="1"/>
    <col min="4" max="4" width="12.28515625" bestFit="1" customWidth="1"/>
    <col min="6" max="6" width="12.28515625" bestFit="1" customWidth="1"/>
    <col min="7" max="7" width="18.5703125" bestFit="1" customWidth="1"/>
    <col min="8" max="8" width="12.28515625" bestFit="1" customWidth="1"/>
    <col min="9" max="9" width="17.5703125" customWidth="1"/>
    <col min="10" max="10" width="16.28515625" bestFit="1" customWidth="1"/>
    <col min="11" max="11" width="12.5703125" bestFit="1" customWidth="1"/>
  </cols>
  <sheetData>
    <row r="1" spans="1:11" ht="15.75" x14ac:dyDescent="0.25">
      <c r="A1" s="7" t="s">
        <v>21</v>
      </c>
      <c r="B1" s="6"/>
      <c r="C1" s="6"/>
      <c r="D1" s="6"/>
      <c r="E1" s="6"/>
      <c r="F1" s="6"/>
      <c r="G1" s="6"/>
      <c r="H1" s="5"/>
      <c r="I1" s="5"/>
    </row>
    <row r="2" spans="1:11" ht="15.75" x14ac:dyDescent="0.25">
      <c r="A2" s="8"/>
      <c r="B2" s="6"/>
      <c r="C2" s="6"/>
      <c r="D2" s="6"/>
      <c r="E2" s="6"/>
      <c r="F2" s="6"/>
      <c r="G2" s="6"/>
      <c r="H2" s="5"/>
      <c r="I2" s="5"/>
    </row>
    <row r="3" spans="1:11" ht="15.75" thickBot="1" x14ac:dyDescent="0.3">
      <c r="A3" s="4"/>
      <c r="B3" s="2"/>
      <c r="C3" s="2"/>
      <c r="D3" s="2"/>
      <c r="E3" s="2"/>
      <c r="F3" s="2"/>
      <c r="G3" s="2"/>
      <c r="H3" s="2"/>
      <c r="I3" s="2"/>
    </row>
    <row r="4" spans="1:11" ht="26.25" thickBot="1" x14ac:dyDescent="0.3">
      <c r="A4" s="4"/>
      <c r="B4" s="9" t="s">
        <v>16</v>
      </c>
      <c r="C4" s="9">
        <v>6</v>
      </c>
      <c r="D4" s="2"/>
      <c r="E4" s="2"/>
      <c r="F4" s="2"/>
      <c r="G4" s="2"/>
      <c r="H4" s="2"/>
      <c r="I4" s="2"/>
    </row>
    <row r="5" spans="1:11" ht="15.75" thickBot="1" x14ac:dyDescent="0.3">
      <c r="A5" s="4"/>
      <c r="B5" s="9" t="s">
        <v>17</v>
      </c>
      <c r="C5" s="10">
        <v>0.12</v>
      </c>
      <c r="D5" s="2"/>
      <c r="E5" s="2"/>
      <c r="F5" s="2"/>
      <c r="G5" s="2"/>
      <c r="H5" s="2"/>
      <c r="I5" s="2"/>
    </row>
    <row r="6" spans="1:11" ht="15.75" thickBot="1" x14ac:dyDescent="0.3">
      <c r="A6" s="4"/>
      <c r="B6" s="11" t="s">
        <v>18</v>
      </c>
      <c r="C6" s="10">
        <v>0.15</v>
      </c>
      <c r="D6" s="2"/>
      <c r="E6" s="2"/>
      <c r="F6" s="2"/>
      <c r="G6" s="23"/>
      <c r="H6" s="2"/>
      <c r="I6" s="2"/>
    </row>
    <row r="7" spans="1:11" ht="15.75" thickBot="1" x14ac:dyDescent="0.3">
      <c r="A7" s="2"/>
      <c r="B7" s="2"/>
      <c r="C7" s="2"/>
      <c r="D7" s="2"/>
      <c r="E7" s="3"/>
      <c r="F7" s="2"/>
      <c r="G7" s="3"/>
      <c r="H7" s="2"/>
      <c r="I7" s="2"/>
    </row>
    <row r="8" spans="1:11" ht="39" thickBot="1" x14ac:dyDescent="0.3">
      <c r="A8" s="12" t="s">
        <v>15</v>
      </c>
      <c r="B8" s="1" t="s">
        <v>14</v>
      </c>
      <c r="C8" s="1" t="s">
        <v>13</v>
      </c>
      <c r="D8" s="1" t="s">
        <v>12</v>
      </c>
      <c r="E8" s="1" t="s">
        <v>19</v>
      </c>
      <c r="F8" s="1" t="s">
        <v>11</v>
      </c>
      <c r="G8" s="1" t="s">
        <v>18</v>
      </c>
      <c r="H8" s="1" t="s">
        <v>10</v>
      </c>
      <c r="I8" s="13" t="s">
        <v>20</v>
      </c>
    </row>
    <row r="9" spans="1:11" x14ac:dyDescent="0.25">
      <c r="A9" s="14" t="s">
        <v>9</v>
      </c>
      <c r="B9" s="15">
        <v>150</v>
      </c>
      <c r="C9" s="16">
        <v>2300</v>
      </c>
      <c r="D9" s="20">
        <f>B9*C9</f>
        <v>345000</v>
      </c>
      <c r="E9" s="20">
        <f>D9*C$5</f>
        <v>41400</v>
      </c>
      <c r="F9" s="20">
        <f>D9-E9</f>
        <v>303600</v>
      </c>
      <c r="G9" s="20">
        <f>F9*$C$6</f>
        <v>45540</v>
      </c>
      <c r="H9" s="20">
        <f>G9+F9</f>
        <v>349140</v>
      </c>
      <c r="I9" s="20">
        <f>H9/$C$4</f>
        <v>58190</v>
      </c>
      <c r="J9" s="22"/>
      <c r="K9" s="21"/>
    </row>
    <row r="10" spans="1:11" x14ac:dyDescent="0.25">
      <c r="A10" s="17" t="s">
        <v>8</v>
      </c>
      <c r="B10" s="18">
        <v>150</v>
      </c>
      <c r="C10" s="19">
        <v>1600</v>
      </c>
      <c r="D10" s="20">
        <f t="shared" ref="D10:D18" si="0">B10*C10</f>
        <v>240000</v>
      </c>
      <c r="E10" s="20">
        <f t="shared" ref="E10:E18" si="1">D10*C$5</f>
        <v>28800</v>
      </c>
      <c r="F10" s="20">
        <f t="shared" ref="F10:F18" si="2">D10-E10</f>
        <v>211200</v>
      </c>
      <c r="G10" s="20">
        <f t="shared" ref="G10:G18" si="3">F10*$C$6</f>
        <v>31680</v>
      </c>
      <c r="H10" s="20">
        <f t="shared" ref="H10:H18" si="4">G10+F10</f>
        <v>242880</v>
      </c>
      <c r="I10" s="20">
        <f t="shared" ref="I10:I18" si="5">H10/$C$4</f>
        <v>40480</v>
      </c>
    </row>
    <row r="11" spans="1:11" x14ac:dyDescent="0.25">
      <c r="A11" s="17" t="s">
        <v>7</v>
      </c>
      <c r="B11" s="18">
        <v>230</v>
      </c>
      <c r="C11" s="19">
        <v>450</v>
      </c>
      <c r="D11" s="20">
        <f t="shared" si="0"/>
        <v>103500</v>
      </c>
      <c r="E11" s="20">
        <f t="shared" si="1"/>
        <v>12420</v>
      </c>
      <c r="F11" s="20">
        <f t="shared" si="2"/>
        <v>91080</v>
      </c>
      <c r="G11" s="20">
        <f t="shared" si="3"/>
        <v>13662</v>
      </c>
      <c r="H11" s="20">
        <f t="shared" si="4"/>
        <v>104742</v>
      </c>
      <c r="I11" s="20">
        <f t="shared" si="5"/>
        <v>17457</v>
      </c>
    </row>
    <row r="12" spans="1:11" x14ac:dyDescent="0.25">
      <c r="A12" s="17" t="s">
        <v>6</v>
      </c>
      <c r="B12" s="18">
        <v>315</v>
      </c>
      <c r="C12" s="19">
        <v>180</v>
      </c>
      <c r="D12" s="20">
        <f t="shared" si="0"/>
        <v>56700</v>
      </c>
      <c r="E12" s="20">
        <f t="shared" si="1"/>
        <v>6804</v>
      </c>
      <c r="F12" s="20">
        <f t="shared" si="2"/>
        <v>49896</v>
      </c>
      <c r="G12" s="20">
        <f t="shared" si="3"/>
        <v>7484.4</v>
      </c>
      <c r="H12" s="20">
        <f t="shared" si="4"/>
        <v>57380.4</v>
      </c>
      <c r="I12" s="20">
        <f t="shared" si="5"/>
        <v>9563.4</v>
      </c>
    </row>
    <row r="13" spans="1:11" x14ac:dyDescent="0.25">
      <c r="A13" s="17" t="s">
        <v>5</v>
      </c>
      <c r="B13" s="18">
        <v>180</v>
      </c>
      <c r="C13" s="19">
        <v>160</v>
      </c>
      <c r="D13" s="20">
        <f t="shared" si="0"/>
        <v>28800</v>
      </c>
      <c r="E13" s="20">
        <f t="shared" si="1"/>
        <v>3456</v>
      </c>
      <c r="F13" s="20">
        <f t="shared" si="2"/>
        <v>25344</v>
      </c>
      <c r="G13" s="20">
        <f t="shared" si="3"/>
        <v>3801.6</v>
      </c>
      <c r="H13" s="20">
        <f t="shared" si="4"/>
        <v>29145.599999999999</v>
      </c>
      <c r="I13" s="20">
        <f t="shared" si="5"/>
        <v>4857.5999999999995</v>
      </c>
    </row>
    <row r="14" spans="1:11" x14ac:dyDescent="0.25">
      <c r="A14" s="17" t="s">
        <v>4</v>
      </c>
      <c r="B14" s="18">
        <v>85</v>
      </c>
      <c r="C14" s="19">
        <v>380</v>
      </c>
      <c r="D14" s="20">
        <f t="shared" si="0"/>
        <v>32300</v>
      </c>
      <c r="E14" s="20">
        <f t="shared" si="1"/>
        <v>3876</v>
      </c>
      <c r="F14" s="20">
        <f t="shared" si="2"/>
        <v>28424</v>
      </c>
      <c r="G14" s="20">
        <f t="shared" si="3"/>
        <v>4263.5999999999995</v>
      </c>
      <c r="H14" s="20">
        <f t="shared" si="4"/>
        <v>32687.599999999999</v>
      </c>
      <c r="I14" s="20">
        <f t="shared" si="5"/>
        <v>5447.9333333333334</v>
      </c>
    </row>
    <row r="15" spans="1:11" x14ac:dyDescent="0.25">
      <c r="A15" s="17" t="s">
        <v>3</v>
      </c>
      <c r="B15" s="18">
        <v>165</v>
      </c>
      <c r="C15" s="19">
        <v>1650</v>
      </c>
      <c r="D15" s="20">
        <f t="shared" si="0"/>
        <v>272250</v>
      </c>
      <c r="E15" s="20">
        <f t="shared" si="1"/>
        <v>32670</v>
      </c>
      <c r="F15" s="20">
        <f t="shared" si="2"/>
        <v>239580</v>
      </c>
      <c r="G15" s="20">
        <f t="shared" si="3"/>
        <v>35937</v>
      </c>
      <c r="H15" s="20">
        <f t="shared" si="4"/>
        <v>275517</v>
      </c>
      <c r="I15" s="20">
        <f t="shared" si="5"/>
        <v>45919.5</v>
      </c>
    </row>
    <row r="16" spans="1:11" x14ac:dyDescent="0.25">
      <c r="A16" s="17" t="s">
        <v>2</v>
      </c>
      <c r="B16" s="18">
        <v>85</v>
      </c>
      <c r="C16" s="19">
        <v>90</v>
      </c>
      <c r="D16" s="20">
        <f t="shared" si="0"/>
        <v>7650</v>
      </c>
      <c r="E16" s="20">
        <f t="shared" si="1"/>
        <v>918</v>
      </c>
      <c r="F16" s="20">
        <f t="shared" si="2"/>
        <v>6732</v>
      </c>
      <c r="G16" s="20">
        <f t="shared" si="3"/>
        <v>1009.8</v>
      </c>
      <c r="H16" s="20">
        <f t="shared" si="4"/>
        <v>7741.8</v>
      </c>
      <c r="I16" s="20">
        <f t="shared" si="5"/>
        <v>1290.3</v>
      </c>
    </row>
    <row r="17" spans="1:9" x14ac:dyDescent="0.25">
      <c r="A17" s="17" t="s">
        <v>1</v>
      </c>
      <c r="B17" s="18">
        <v>45</v>
      </c>
      <c r="C17" s="19">
        <v>1800</v>
      </c>
      <c r="D17" s="20">
        <f t="shared" si="0"/>
        <v>81000</v>
      </c>
      <c r="E17" s="20">
        <f t="shared" si="1"/>
        <v>9720</v>
      </c>
      <c r="F17" s="20">
        <f t="shared" si="2"/>
        <v>71280</v>
      </c>
      <c r="G17" s="20">
        <f t="shared" si="3"/>
        <v>10692</v>
      </c>
      <c r="H17" s="20">
        <f t="shared" si="4"/>
        <v>81972</v>
      </c>
      <c r="I17" s="20">
        <f t="shared" si="5"/>
        <v>13662</v>
      </c>
    </row>
    <row r="18" spans="1:9" x14ac:dyDescent="0.25">
      <c r="A18" s="17" t="s">
        <v>0</v>
      </c>
      <c r="B18" s="18">
        <v>35</v>
      </c>
      <c r="C18" s="19">
        <v>120</v>
      </c>
      <c r="D18" s="20">
        <f t="shared" si="0"/>
        <v>4200</v>
      </c>
      <c r="E18" s="20">
        <f t="shared" si="1"/>
        <v>504</v>
      </c>
      <c r="F18" s="20">
        <f t="shared" si="2"/>
        <v>3696</v>
      </c>
      <c r="G18" s="20">
        <f>F18*$C$6</f>
        <v>554.4</v>
      </c>
      <c r="H18" s="20">
        <f t="shared" si="4"/>
        <v>4250.3999999999996</v>
      </c>
      <c r="I18" s="20">
        <f t="shared" si="5"/>
        <v>708.4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 Absolutos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Monitoreo</cp:lastModifiedBy>
  <dcterms:created xsi:type="dcterms:W3CDTF">2021-09-12T18:50:04Z</dcterms:created>
  <dcterms:modified xsi:type="dcterms:W3CDTF">2021-10-01T15:59:09Z</dcterms:modified>
</cp:coreProperties>
</file>