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5-Creacion-y-Edicion-de-Graficos\"/>
    </mc:Choice>
  </mc:AlternateContent>
  <xr:revisionPtr revIDLastSave="0" documentId="13_ncr:1_{D2A7CEB8-D3A8-421E-A40A-6BA192C0CA73}" xr6:coauthVersionLast="45" xr6:coauthVersionMax="45" xr10:uidLastSave="{00000000-0000-0000-0000-000000000000}"/>
  <bookViews>
    <workbookView xWindow="-120" yWindow="-120" windowWidth="25440" windowHeight="15390" activeTab="1" xr2:uid="{00000000-000D-0000-FFFF-FFFF00000000}"/>
  </bookViews>
  <sheets>
    <sheet name="Hoja1" sheetId="3" r:id="rId1"/>
    <sheet name="SEGUNDO BIMESTRE" sheetId="2" r:id="rId2"/>
  </sheets>
  <definedNames>
    <definedName name="VENTAS_HARDWARE" localSheetId="1">'SEGUNDO BIMESTRE'!$B$8:$B$11</definedName>
    <definedName name="VENTAS_HARDWARE">#REF!</definedName>
    <definedName name="VENTAS_SOFTWARE" localSheetId="1">'SEGUNDO BIMESTRE'!$B$13:$B$16</definedName>
    <definedName name="VENTAS_SOFTWARE">#REF!</definedName>
  </definedNames>
  <calcPr calcId="181029"/>
</workbook>
</file>

<file path=xl/calcChain.xml><?xml version="1.0" encoding="utf-8"?>
<calcChain xmlns="http://schemas.openxmlformats.org/spreadsheetml/2006/main">
  <c r="H9" i="2" l="1"/>
  <c r="I9" i="2" s="1"/>
  <c r="H10" i="2"/>
  <c r="I10" i="2" s="1"/>
  <c r="H11" i="2"/>
  <c r="I11" i="2" s="1"/>
  <c r="H13" i="2"/>
  <c r="I13" i="2" s="1"/>
  <c r="H14" i="2"/>
  <c r="I14" i="2" s="1"/>
  <c r="H15" i="2"/>
  <c r="I15" i="2" s="1"/>
  <c r="H16" i="2"/>
  <c r="I16" i="2" s="1"/>
  <c r="H8" i="2"/>
  <c r="I8" i="2" s="1"/>
  <c r="E17" i="2" l="1"/>
  <c r="D17" i="2"/>
  <c r="C17" i="2"/>
  <c r="B17" i="2"/>
  <c r="F17" i="2" s="1"/>
  <c r="F16" i="2"/>
  <c r="F15" i="2"/>
  <c r="F14" i="2"/>
  <c r="F13" i="2"/>
  <c r="E12" i="2"/>
  <c r="E19" i="2" s="1"/>
  <c r="D12" i="2"/>
  <c r="D19" i="2" s="1"/>
  <c r="C12" i="2"/>
  <c r="C19" i="2" s="1"/>
  <c r="B12" i="2"/>
  <c r="F11" i="2"/>
  <c r="F10" i="2"/>
  <c r="F9" i="2"/>
  <c r="F8" i="2"/>
  <c r="F12" i="2" l="1"/>
  <c r="F19" i="2" s="1"/>
  <c r="B19" i="2"/>
  <c r="E21" i="2"/>
</calcChain>
</file>

<file path=xl/sharedStrings.xml><?xml version="1.0" encoding="utf-8"?>
<sst xmlns="http://schemas.openxmlformats.org/spreadsheetml/2006/main" count="29" uniqueCount="28">
  <si>
    <t>REGISTRO DE PRODUCTIVIDAD</t>
  </si>
  <si>
    <t>(EN MILES DE PESOS)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</si>
  <si>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</si>
  <si>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</si>
  <si>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</si>
  <si>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</si>
  <si>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</si>
  <si>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</si>
  <si>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</si>
  <si>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</si>
  <si>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</si>
  <si>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</si>
  <si>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</si>
  <si>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10% NETO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</si>
  <si>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</si>
  <si>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</si>
  <si>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</si>
  <si>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</si>
  <si>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</si>
  <si>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</si>
  <si>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</si>
  <si>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</si>
  <si>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</si>
  <si>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PROMEDIO BIMESTRAL DE VENTAS</t>
  </si>
  <si>
    <t>MICROCHIP, S.A.</t>
  </si>
  <si>
    <t>Robles</t>
  </si>
  <si>
    <t xml:space="preserve">SEGUNDO BIMESTRE </t>
  </si>
  <si>
    <t>Suficiente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</si>
</sst>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4"/>
      <color rgb="FFC00000"/>
      <name val="Arial"/>
      <family val="2"/>
    </font>
    <font>
      <b/>
      <sz val="12"/>
      <color rgb="FFC00000"/>
      <name val="Arial"/>
      <family val="2"/>
    </font>
    <font>
      <b/>
      <sz val="1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/>
    <xf numFmtId="0" fontId="0" fillId="0" borderId="0" xfId="0" applyAlignment="1">
      <alignment horizontal="center"/>
    </xf>
    <xf numFmtId="44" fontId="3" fillId="2" borderId="0" xfId="1" applyFont="1" applyFill="1"/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F25" sqref="F25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4"/>
  <sheetViews>
    <sheetView tabSelected="1" workbookViewId="0">
      <selection activeCell="G21" sqref="G21:I23"/>
    </sheetView>
  </sheetViews>
  <sheetFormatPr baseColWidth="10" defaultRowHeight="12.75" x14ac:dyDescent="0.2"/>
  <cols>
    <col min="2" max="6" width="17.140625" bestFit="1" customWidth="1"/>
    <col min="8" max="8" width="25.28515625" bestFit="1" customWidth="1"/>
    <col min="9" max="9" width="15.42578125" bestFit="1" customWidth="1"/>
  </cols>
  <sheetData>
    <row r="2" spans="1:9" x14ac:dyDescent="0.2">
      <c r="A2" s="4" t="s">
        <v>24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1" t="s">
        <v>0</v>
      </c>
      <c r="B3" s="1"/>
      <c r="C3" s="1"/>
      <c r="D3" s="1"/>
      <c r="E3" s="1"/>
      <c r="F3" s="1"/>
      <c r="G3" s="1"/>
      <c r="H3" s="1"/>
      <c r="I3" s="1"/>
    </row>
    <row r="4" spans="1:9" x14ac:dyDescent="0.2">
      <c r="A4" s="1" t="s">
        <v>1</v>
      </c>
      <c r="B4" s="1"/>
      <c r="C4" s="1"/>
      <c r="D4" s="1"/>
      <c r="E4" s="1"/>
      <c r="F4" s="1"/>
      <c r="G4" s="1"/>
      <c r="H4" s="1"/>
      <c r="I4" s="1"/>
    </row>
    <row r="5" spans="1:9" x14ac:dyDescent="0.2">
      <c r="A5" s="2" t="s">
        <v>26</v>
      </c>
      <c r="B5" s="1"/>
      <c r="C5" s="1"/>
      <c r="D5" s="1"/>
      <c r="E5" s="1"/>
      <c r="F5" s="1"/>
      <c r="G5" s="1"/>
      <c r="H5" s="1"/>
      <c r="I5" s="1"/>
    </row>
    <row r="6" spans="1:9" x14ac:dyDescent="0.2">
      <c r="B6" t="s">
        <v>2</v>
      </c>
      <c r="D6" t="s">
        <v>3</v>
      </c>
      <c r="F6" t="s">
        <v>4</v>
      </c>
      <c r="H6" t="s">
        <v>5</v>
      </c>
    </row>
    <row r="7" spans="1:9" x14ac:dyDescent="0.2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H7" s="3" t="s">
        <v>12</v>
      </c>
      <c r="I7" s="3" t="s">
        <v>13</v>
      </c>
    </row>
    <row r="8" spans="1:9" ht="18" x14ac:dyDescent="0.25">
      <c r="A8" t="s">
        <v>25</v>
      </c>
      <c r="B8">
        <v>3200</v>
      </c>
      <c r="C8">
        <v>3900</v>
      </c>
      <c r="D8">
        <v>5200</v>
      </c>
      <c r="E8">
        <v>3800</v>
      </c>
      <c r="F8">
        <f t="shared" ref="F8:F17" si="0">SUM(B8:E8)</f>
        <v>16100</v>
      </c>
      <c r="H8" s="6" t="str">
        <f>IF(F8&gt;=$E$21,"AUTORIZADO","NO AUTORIZADO")</f>
        <v>AUTORIZADO</v>
      </c>
      <c r="I8" s="5">
        <f>IF(H8="Autorizado",F8*10%,"")</f>
        <v>1610</v>
      </c>
    </row>
    <row r="9" spans="1:9" ht="18" x14ac:dyDescent="0.25">
      <c r="A9" t="s">
        <v>14</v>
      </c>
      <c r="B9">
        <v>3100</v>
      </c>
      <c r="C9">
        <v>3500</v>
      </c>
      <c r="D9">
        <v>2900</v>
      </c>
      <c r="E9">
        <v>4100</v>
      </c>
      <c r="F9">
        <f t="shared" si="0"/>
        <v>13600</v>
      </c>
      <c r="H9" s="6" t="str">
        <f t="shared" ref="H9:H16" si="1">IF(F9&gt;=$E$21,"AUTORIZADO","NO AUTORIZADO")</f>
        <v>NO AUTORIZADO</v>
      </c>
      <c r="I9" s="5" t="str">
        <f t="shared" ref="I9:I16" si="2">IF(H9="Autorizado",F9*10%,"")</f>
        <v/>
      </c>
    </row>
    <row r="10" spans="1:9" ht="18" x14ac:dyDescent="0.25">
      <c r="A10" t="s">
        <v>15</v>
      </c>
      <c r="B10">
        <v>3500</v>
      </c>
      <c r="C10">
        <v>2600</v>
      </c>
      <c r="D10">
        <v>4000</v>
      </c>
      <c r="E10">
        <v>5000</v>
      </c>
      <c r="F10">
        <f t="shared" si="0"/>
        <v>15100</v>
      </c>
      <c r="H10" s="6" t="str">
        <f t="shared" si="1"/>
        <v>NO AUTORIZADO</v>
      </c>
      <c r="I10" s="5" t="str">
        <f t="shared" si="2"/>
        <v/>
      </c>
    </row>
    <row r="11" spans="1:9" ht="18" x14ac:dyDescent="0.25">
      <c r="A11" t="s">
        <v>16</v>
      </c>
      <c r="B11">
        <v>3800</v>
      </c>
      <c r="C11">
        <v>4700</v>
      </c>
      <c r="D11">
        <v>4900</v>
      </c>
      <c r="E11">
        <v>3400</v>
      </c>
      <c r="F11">
        <f t="shared" si="0"/>
        <v>16800</v>
      </c>
      <c r="H11" s="6" t="str">
        <f t="shared" si="1"/>
        <v>AUTORIZADO</v>
      </c>
      <c r="I11" s="5">
        <f t="shared" si="2"/>
        <v>1680</v>
      </c>
    </row>
    <row r="12" spans="1:9" ht="18" x14ac:dyDescent="0.25">
      <c r="A12" t="s">
        <v>17</v>
      </c>
      <c r="B12">
        <f>SUM(B8:B11)</f>
        <v>13600</v>
      </c>
      <c r="C12">
        <f>SUM(C8:C11)</f>
        <v>14700</v>
      </c>
      <c r="D12">
        <f>SUM(D8:D11)</f>
        <v>17000</v>
      </c>
      <c r="E12">
        <f>SUM(E8:E11)</f>
        <v>16300</v>
      </c>
      <c r="F12">
        <f t="shared" si="0"/>
        <v>61600</v>
      </c>
      <c r="H12" s="6"/>
      <c r="I12" s="5"/>
    </row>
    <row r="13" spans="1:9" ht="18" x14ac:dyDescent="0.25">
      <c r="A13" t="s">
        <v>18</v>
      </c>
      <c r="B13">
        <v>4800</v>
      </c>
      <c r="C13">
        <v>5600</v>
      </c>
      <c r="D13">
        <v>4300</v>
      </c>
      <c r="E13">
        <v>4100</v>
      </c>
      <c r="F13">
        <f t="shared" si="0"/>
        <v>18800</v>
      </c>
      <c r="H13" s="6" t="str">
        <f t="shared" si="1"/>
        <v>AUTORIZADO</v>
      </c>
      <c r="I13" s="5">
        <f t="shared" si="2"/>
        <v>1880</v>
      </c>
    </row>
    <row r="14" spans="1:9" ht="18" x14ac:dyDescent="0.25">
      <c r="A14" t="s">
        <v>19</v>
      </c>
      <c r="B14">
        <v>3200</v>
      </c>
      <c r="C14">
        <v>3800</v>
      </c>
      <c r="D14">
        <v>4000</v>
      </c>
      <c r="E14">
        <v>3600</v>
      </c>
      <c r="F14">
        <f t="shared" si="0"/>
        <v>14600</v>
      </c>
      <c r="H14" s="6" t="str">
        <f t="shared" si="1"/>
        <v>NO AUTORIZADO</v>
      </c>
      <c r="I14" s="5" t="str">
        <f t="shared" si="2"/>
        <v/>
      </c>
    </row>
    <row r="15" spans="1:9" ht="18" x14ac:dyDescent="0.25">
      <c r="A15" t="s">
        <v>20</v>
      </c>
      <c r="B15">
        <v>3100</v>
      </c>
      <c r="C15">
        <v>3800</v>
      </c>
      <c r="D15">
        <v>3900</v>
      </c>
      <c r="E15">
        <v>3200</v>
      </c>
      <c r="F15">
        <f t="shared" si="0"/>
        <v>14000</v>
      </c>
      <c r="H15" s="6" t="str">
        <f t="shared" si="1"/>
        <v>NO AUTORIZADO</v>
      </c>
      <c r="I15" s="5" t="str">
        <f t="shared" si="2"/>
        <v/>
      </c>
    </row>
    <row r="16" spans="1:9" ht="18" x14ac:dyDescent="0.25">
      <c r="A16" t="s">
        <v>21</v>
      </c>
      <c r="B16">
        <v>3200</v>
      </c>
      <c r="C16">
        <v>4500</v>
      </c>
      <c r="D16">
        <v>4200</v>
      </c>
      <c r="E16">
        <v>5500</v>
      </c>
      <c r="F16">
        <f t="shared" si="0"/>
        <v>17400</v>
      </c>
      <c r="H16" s="6" t="str">
        <f t="shared" si="1"/>
        <v>AUTORIZADO</v>
      </c>
      <c r="I16" s="5">
        <f t="shared" si="2"/>
        <v>1740</v>
      </c>
    </row>
    <row r="17" spans="1:9" x14ac:dyDescent="0.2">
      <c r="A17" t="s">
        <v>22</v>
      </c>
      <c r="B17">
        <f>SUM(B13:B16)</f>
        <v>14300</v>
      </c>
      <c r="C17">
        <f>SUM(C13:C16)</f>
        <v>17700</v>
      </c>
      <c r="D17">
        <f>SUM(D13:D16)</f>
        <v>16400</v>
      </c>
      <c r="E17">
        <f>SUM(E13:E16)</f>
        <v>16400</v>
      </c>
      <c r="F17">
        <f t="shared" si="0"/>
        <v>64800</v>
      </c>
    </row>
    <row r="19" spans="1:9" ht="18" x14ac:dyDescent="0.25">
      <c r="A19" t="s">
        <v>4</v>
      </c>
      <c r="B19" s="5">
        <f>MAX(B12,B17)</f>
        <v>14300</v>
      </c>
      <c r="C19" s="5">
        <f t="shared" ref="C19:F19" si="3">MAX(C12,C17)</f>
        <v>17700</v>
      </c>
      <c r="D19" s="5">
        <f t="shared" si="3"/>
        <v>17000</v>
      </c>
      <c r="E19" s="5">
        <f t="shared" si="3"/>
        <v>16400</v>
      </c>
      <c r="F19" s="5">
        <f t="shared" si="3"/>
        <v>64800</v>
      </c>
    </row>
    <row r="20" spans="1:9" ht="13.5" thickBot="1" x14ac:dyDescent="0.25"/>
    <row r="21" spans="1:9" ht="18.75" customHeight="1" thickTop="1" x14ac:dyDescent="0.25">
      <c r="A21" t="s">
        <v>23</v>
      </c>
      <c r="E21" s="5">
        <f>AVERAGE(F8:F11,F13:F16)</f>
        <v>15800</v>
      </c>
      <c r="G21" s="7" t="s">
        <v>27</v>
      </c>
      <c r="H21" s="8"/>
      <c r="I21" s="9"/>
    </row>
    <row r="22" spans="1:9" ht="15.75" customHeight="1" x14ac:dyDescent="0.25">
      <c r="E22" s="6"/>
      <c r="G22" s="10"/>
      <c r="H22" s="11"/>
      <c r="I22" s="12"/>
    </row>
    <row r="23" spans="1:9" ht="13.5" thickBot="1" x14ac:dyDescent="0.25">
      <c r="G23" s="13"/>
      <c r="H23" s="14"/>
      <c r="I23" s="15"/>
    </row>
    <row r="24" spans="1:9" ht="13.5" thickTop="1" x14ac:dyDescent="0.2"/>
  </sheetData>
  <mergeCells count="2">
    <mergeCell ref="A2:I2"/>
    <mergeCell ref="G21:I23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SEGUNDO BIMESTRE</vt:lpstr>
      <vt:lpstr>'SEGUNDO BIMESTRE'!VENTAS_HARDWARE</vt:lpstr>
      <vt:lpstr>'SEGUNDO BIMESTRE'!VENTAS_SOFTWARE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2002-09-23T21:25:04Z</dcterms:created>
  <dcterms:modified xsi:type="dcterms:W3CDTF">2021-07-16T03:10:19Z</dcterms:modified>
</cp:coreProperties>
</file>