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4-Fundamentos-de-Excel-Basico\"/>
    </mc:Choice>
  </mc:AlternateContent>
  <xr:revisionPtr revIDLastSave="0" documentId="13_ncr:1_{DAF2CF23-0A14-4C7C-9C88-3341C2DEC5C0}" xr6:coauthVersionLast="45" xr6:coauthVersionMax="45" xr10:uidLastSave="{00000000-0000-0000-0000-000000000000}"/>
  <bookViews>
    <workbookView xWindow="-120" yWindow="-120" windowWidth="25440" windowHeight="15390" activeTab="1" xr2:uid="{00000000-000D-0000-FFFF-FFFF00000000}"/>
  </bookViews>
  <sheets>
    <sheet name="Gráfico1" sheetId="2" r:id="rId1"/>
    <sheet name="ENERO-JUNIO" sheetId="1" r:id="rId2"/>
    <sheet name="JULIO-DICIEMBRE" sheetId="3" r:id="rId3"/>
  </sheets>
  <definedNames>
    <definedName name="TRIMESTRE_1" localSheetId="2">'JULIO-DICIEMBRE'!$B$4:$D$8</definedName>
    <definedName name="TRIMESTRE_1">'ENERO-JUNIO'!$B$4:$D$8</definedName>
    <definedName name="TRIMESTRE_2" localSheetId="2">'JULIO-DICIEMBRE'!$F$4:$H$8</definedName>
    <definedName name="TRIMESTRE_2">'ENERO-JUNIO'!$F$4:$H$8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3" l="1"/>
  <c r="I7" i="3"/>
  <c r="I6" i="3"/>
  <c r="I5" i="3"/>
  <c r="I4" i="3"/>
  <c r="B13" i="3" l="1"/>
  <c r="B12" i="3"/>
  <c r="B11" i="3"/>
  <c r="H9" i="3"/>
  <c r="G9" i="3"/>
  <c r="F9" i="3"/>
  <c r="D9" i="3"/>
  <c r="C9" i="3"/>
  <c r="B9" i="3"/>
  <c r="E8" i="3"/>
  <c r="E7" i="3"/>
  <c r="E6" i="3"/>
  <c r="E5" i="3"/>
  <c r="E4" i="3"/>
  <c r="B13" i="1"/>
  <c r="B12" i="1"/>
  <c r="B11" i="1"/>
  <c r="F9" i="1"/>
  <c r="G9" i="1"/>
  <c r="H9" i="1"/>
  <c r="I4" i="1"/>
  <c r="I5" i="1"/>
  <c r="I6" i="1"/>
  <c r="I7" i="1"/>
  <c r="I8" i="1"/>
  <c r="B9" i="1"/>
  <c r="C9" i="1"/>
  <c r="D9" i="1"/>
  <c r="E4" i="1"/>
  <c r="E9" i="1" s="1"/>
  <c r="E5" i="1"/>
  <c r="E6" i="1"/>
  <c r="E7" i="1"/>
  <c r="E8" i="1"/>
  <c r="E9" i="3" l="1"/>
  <c r="I9" i="3"/>
  <c r="I9" i="1"/>
</calcChain>
</file>

<file path=xl/sharedStrings.xml><?xml version="1.0" encoding="utf-8"?>
<sst xmlns="http://schemas.openxmlformats.org/spreadsheetml/2006/main" count="41" uniqueCount="26">
  <si>
    <t>GASTOS</t>
  </si>
  <si>
    <t>ALIMENTOS</t>
  </si>
  <si>
    <t>TRANSPORTE</t>
  </si>
  <si>
    <t>TELEFÓNO</t>
  </si>
  <si>
    <t>RECREACIÓN</t>
  </si>
  <si>
    <t>NETFLIX</t>
  </si>
  <si>
    <t>ENERO</t>
  </si>
  <si>
    <t>FEBRERO</t>
  </si>
  <si>
    <t>MARZO</t>
  </si>
  <si>
    <t>ABRIL</t>
  </si>
  <si>
    <t>MAYO</t>
  </si>
  <si>
    <t>JUNIO</t>
  </si>
  <si>
    <t>TOTAL</t>
  </si>
  <si>
    <t>MARTHA PATRICIA VILLALVA MONDRAGÓN</t>
  </si>
  <si>
    <t>CMS100107GI3</t>
  </si>
  <si>
    <t>DATOS RELEVANTES DEL PRIMER TRIMESTRE</t>
  </si>
  <si>
    <t>MÁXIMO</t>
  </si>
  <si>
    <t>MÍNIMO</t>
  </si>
  <si>
    <t>PROMEDIO</t>
  </si>
  <si>
    <t>JULIO</t>
  </si>
  <si>
    <t>AGOSTO</t>
  </si>
  <si>
    <t>SEPTIEMBRE</t>
  </si>
  <si>
    <t>OCTUBRE</t>
  </si>
  <si>
    <t>NOVIEMBRE</t>
  </si>
  <si>
    <t>DICIEMBRE</t>
  </si>
  <si>
    <t>¡Excelente!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</si>
</sst>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8" tint="0.79998168889431442"/>
      </patternFill>
    </fill>
  </fills>
  <borders count="15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 style="medium">
        <color theme="8"/>
      </top>
      <bottom/>
      <diagonal/>
    </border>
    <border>
      <left style="thin">
        <color theme="8"/>
      </left>
      <right style="thin">
        <color theme="8"/>
      </right>
      <top style="medium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6" fontId="0" fillId="2" borderId="1" xfId="0" applyNumberFormat="1" applyFont="1" applyFill="1" applyBorder="1"/>
    <xf numFmtId="0" fontId="0" fillId="2" borderId="4" xfId="0" applyFont="1" applyFill="1" applyBorder="1"/>
    <xf numFmtId="0" fontId="0" fillId="2" borderId="5" xfId="0" applyFont="1" applyFill="1" applyBorder="1" applyAlignment="1">
      <alignment horizontal="right"/>
    </xf>
    <xf numFmtId="0" fontId="0" fillId="0" borderId="2" xfId="0" applyFont="1" applyBorder="1"/>
    <xf numFmtId="0" fontId="0" fillId="0" borderId="3" xfId="0" applyFont="1" applyBorder="1"/>
    <xf numFmtId="0" fontId="0" fillId="2" borderId="2" xfId="0" applyFont="1" applyFill="1" applyBorder="1"/>
    <xf numFmtId="0" fontId="0" fillId="2" borderId="3" xfId="0" applyFont="1" applyFill="1" applyBorder="1"/>
    <xf numFmtId="6" fontId="0" fillId="0" borderId="2" xfId="0" applyNumberFormat="1" applyFont="1" applyBorder="1"/>
    <xf numFmtId="6" fontId="0" fillId="0" borderId="3" xfId="0" applyNumberFormat="1" applyFont="1" applyBorder="1"/>
    <xf numFmtId="6" fontId="0" fillId="2" borderId="2" xfId="0" applyNumberFormat="1" applyFont="1" applyFill="1" applyBorder="1"/>
    <xf numFmtId="6" fontId="0" fillId="2" borderId="3" xfId="0" applyNumberFormat="1" applyFont="1" applyFill="1" applyBorder="1"/>
    <xf numFmtId="0" fontId="0" fillId="2" borderId="6" xfId="0" applyFont="1" applyFill="1" applyBorder="1"/>
    <xf numFmtId="6" fontId="0" fillId="2" borderId="6" xfId="0" applyNumberFormat="1" applyFont="1" applyFill="1" applyBorder="1"/>
    <xf numFmtId="164" fontId="0" fillId="0" borderId="0" xfId="0" applyNumberFormat="1"/>
    <xf numFmtId="6" fontId="1" fillId="3" borderId="2" xfId="0" applyNumberFormat="1" applyFont="1" applyFill="1" applyBorder="1"/>
    <xf numFmtId="6" fontId="1" fillId="4" borderId="2" xfId="0" applyNumberFormat="1" applyFont="1" applyFill="1" applyBorder="1"/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00"/>
      <color rgb="FF00FFFF"/>
      <color rgb="FFFFFF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cap="none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'ENERO-JUNIO'!$B$3</c:f>
              <c:strCache>
                <c:ptCount val="1"/>
                <c:pt idx="0">
                  <c:v>ENERO</c:v>
                </c:pt>
              </c:strCache>
            </c:strRef>
          </c:tx>
          <c:spPr>
            <a:noFill/>
            <a:ln w="25400" cap="flat" cmpd="sng" algn="ctr">
              <a:solidFill>
                <a:schemeClr val="accent2"/>
              </a:solidFill>
              <a:miter lim="800000"/>
            </a:ln>
            <a:effectLst/>
          </c:spPr>
          <c:invertIfNegative val="0"/>
          <c:dLbls>
            <c:delete val="1"/>
          </c:dLbls>
          <c:cat>
            <c:strRef>
              <c:f>'ENERO-JUNIO'!$A$4:$A$8</c:f>
              <c:strCache>
                <c:ptCount val="5"/>
                <c:pt idx="0">
                  <c:v>ALIMENTOS</c:v>
                </c:pt>
                <c:pt idx="1">
                  <c:v>TRANSPORTE</c:v>
                </c:pt>
                <c:pt idx="2">
                  <c:v>TELEFÓNO</c:v>
                </c:pt>
                <c:pt idx="3">
                  <c:v>RECREACIÓN</c:v>
                </c:pt>
                <c:pt idx="4">
                  <c:v>NETFLIX</c:v>
                </c:pt>
              </c:strCache>
            </c:strRef>
          </c:cat>
          <c:val>
            <c:numRef>
              <c:f>'ENERO-JUNIO'!$B$4:$B$8</c:f>
              <c:numCache>
                <c:formatCode>"$"#,##0_);[Red]\("$"#,##0\)</c:formatCode>
                <c:ptCount val="5"/>
                <c:pt idx="0">
                  <c:v>4000</c:v>
                </c:pt>
                <c:pt idx="1">
                  <c:v>2000</c:v>
                </c:pt>
                <c:pt idx="2">
                  <c:v>800</c:v>
                </c:pt>
                <c:pt idx="3">
                  <c:v>1000</c:v>
                </c:pt>
                <c:pt idx="4">
                  <c:v>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1-4236-990B-D8049BAEB977}"/>
            </c:ext>
          </c:extLst>
        </c:ser>
        <c:ser>
          <c:idx val="1"/>
          <c:order val="1"/>
          <c:tx>
            <c:strRef>
              <c:f>'ENERO-JUNIO'!$C$3</c:f>
              <c:strCache>
                <c:ptCount val="1"/>
                <c:pt idx="0">
                  <c:v>FEBRERO</c:v>
                </c:pt>
              </c:strCache>
            </c:strRef>
          </c:tx>
          <c:spPr>
            <a:noFill/>
            <a:ln w="25400" cap="flat" cmpd="sng" algn="ctr">
              <a:solidFill>
                <a:schemeClr val="accent4"/>
              </a:solidFill>
              <a:miter lim="800000"/>
            </a:ln>
            <a:effectLst/>
          </c:spPr>
          <c:invertIfNegative val="0"/>
          <c:dLbls>
            <c:delete val="1"/>
          </c:dLbls>
          <c:cat>
            <c:strRef>
              <c:f>'ENERO-JUNIO'!$A$4:$A$8</c:f>
              <c:strCache>
                <c:ptCount val="5"/>
                <c:pt idx="0">
                  <c:v>ALIMENTOS</c:v>
                </c:pt>
                <c:pt idx="1">
                  <c:v>TRANSPORTE</c:v>
                </c:pt>
                <c:pt idx="2">
                  <c:v>TELEFÓNO</c:v>
                </c:pt>
                <c:pt idx="3">
                  <c:v>RECREACIÓN</c:v>
                </c:pt>
                <c:pt idx="4">
                  <c:v>NETFLIX</c:v>
                </c:pt>
              </c:strCache>
            </c:strRef>
          </c:cat>
          <c:val>
            <c:numRef>
              <c:f>'ENERO-JUNIO'!$C$4:$C$8</c:f>
              <c:numCache>
                <c:formatCode>"$"#,##0_);[Red]\("$"#,##0\)</c:formatCode>
                <c:ptCount val="5"/>
                <c:pt idx="0">
                  <c:v>4000</c:v>
                </c:pt>
                <c:pt idx="1">
                  <c:v>2000</c:v>
                </c:pt>
                <c:pt idx="2">
                  <c:v>800</c:v>
                </c:pt>
                <c:pt idx="3">
                  <c:v>1000</c:v>
                </c:pt>
                <c:pt idx="4">
                  <c:v>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01-4236-990B-D8049BAEB977}"/>
            </c:ext>
          </c:extLst>
        </c:ser>
        <c:ser>
          <c:idx val="2"/>
          <c:order val="2"/>
          <c:tx>
            <c:strRef>
              <c:f>'ENERO-JUNIO'!$D$3</c:f>
              <c:strCache>
                <c:ptCount val="1"/>
                <c:pt idx="0">
                  <c:v>MARZO</c:v>
                </c:pt>
              </c:strCache>
            </c:strRef>
          </c:tx>
          <c:spPr>
            <a:noFill/>
            <a:ln w="25400" cap="flat" cmpd="sng" algn="ctr">
              <a:solidFill>
                <a:schemeClr val="accent6"/>
              </a:solidFill>
              <a:miter lim="800000"/>
            </a:ln>
            <a:effectLst/>
          </c:spPr>
          <c:invertIfNegative val="0"/>
          <c:dLbls>
            <c:delete val="1"/>
          </c:dLbls>
          <c:cat>
            <c:strRef>
              <c:f>'ENERO-JUNIO'!$A$4:$A$8</c:f>
              <c:strCache>
                <c:ptCount val="5"/>
                <c:pt idx="0">
                  <c:v>ALIMENTOS</c:v>
                </c:pt>
                <c:pt idx="1">
                  <c:v>TRANSPORTE</c:v>
                </c:pt>
                <c:pt idx="2">
                  <c:v>TELEFÓNO</c:v>
                </c:pt>
                <c:pt idx="3">
                  <c:v>RECREACIÓN</c:v>
                </c:pt>
                <c:pt idx="4">
                  <c:v>NETFLIX</c:v>
                </c:pt>
              </c:strCache>
            </c:strRef>
          </c:cat>
          <c:val>
            <c:numRef>
              <c:f>'ENERO-JUNIO'!$D$4:$D$8</c:f>
              <c:numCache>
                <c:formatCode>"$"#,##0_);[Red]\("$"#,##0\)</c:formatCode>
                <c:ptCount val="5"/>
                <c:pt idx="0">
                  <c:v>4000</c:v>
                </c:pt>
                <c:pt idx="1">
                  <c:v>2000</c:v>
                </c:pt>
                <c:pt idx="2">
                  <c:v>800</c:v>
                </c:pt>
                <c:pt idx="3">
                  <c:v>1000</c:v>
                </c:pt>
                <c:pt idx="4">
                  <c:v>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01-4236-990B-D8049BAEB97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35"/>
        <c:axId val="1397404863"/>
        <c:axId val="1397405279"/>
      </c:barChart>
      <c:catAx>
        <c:axId val="13974048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97405279"/>
        <c:crosses val="autoZero"/>
        <c:auto val="1"/>
        <c:lblAlgn val="ctr"/>
        <c:lblOffset val="100"/>
        <c:noMultiLvlLbl val="0"/>
      </c:catAx>
      <c:valAx>
        <c:axId val="1397405279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974048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1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35000"/>
          <a:lumOff val="6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/>
    <cs:fontRef idx="minor">
      <a:schemeClr val="dk1"/>
    </cs:fontRef>
    <cs:spPr>
      <a:noFill/>
      <a:ln w="25400" cap="flat" cmpd="sng" algn="ctr">
        <a:solidFill>
          <a:schemeClr val="phClr"/>
        </a:solidFill>
        <a:miter lim="800000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flat" cmpd="sng" algn="ctr">
        <a:solidFill>
          <a:schemeClr val="phClr"/>
        </a:solidFill>
        <a:miter lim="800000"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1"/>
    <cs:effectRef idx="0"/>
    <cs:fontRef idx="minor">
      <a:schemeClr val="tx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0" kern="1200" cap="none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>
    <tabColor rgb="FF00CC00"/>
  </sheetPr>
  <sheetViews>
    <sheetView zoomScale="117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I15"/>
  <sheetViews>
    <sheetView tabSelected="1" workbookViewId="0">
      <selection activeCell="D12" sqref="D12:F14"/>
    </sheetView>
  </sheetViews>
  <sheetFormatPr baseColWidth="10" defaultRowHeight="15" x14ac:dyDescent="0.25"/>
  <cols>
    <col min="1" max="1" width="12.5703125" bestFit="1" customWidth="1"/>
    <col min="2" max="9" width="12" customWidth="1"/>
  </cols>
  <sheetData>
    <row r="1" spans="1:9" x14ac:dyDescent="0.25">
      <c r="A1" s="2" t="s">
        <v>13</v>
      </c>
      <c r="B1" s="2"/>
      <c r="C1" s="2"/>
      <c r="D1" s="2"/>
      <c r="E1" s="2"/>
      <c r="F1" s="2"/>
      <c r="G1" s="2"/>
      <c r="H1" s="2"/>
      <c r="I1" s="3" t="s">
        <v>14</v>
      </c>
    </row>
    <row r="2" spans="1:9" x14ac:dyDescent="0.25">
      <c r="A2" s="4"/>
      <c r="B2" s="4"/>
      <c r="C2" s="4"/>
      <c r="D2" s="4"/>
      <c r="E2" s="4"/>
      <c r="F2" s="4"/>
      <c r="G2" s="4"/>
      <c r="H2" s="4"/>
      <c r="I2" s="5"/>
    </row>
    <row r="3" spans="1:9" x14ac:dyDescent="0.25">
      <c r="A3" s="6" t="s">
        <v>0</v>
      </c>
      <c r="B3" s="6" t="s">
        <v>6</v>
      </c>
      <c r="C3" s="6" t="s">
        <v>7</v>
      </c>
      <c r="D3" s="6" t="s">
        <v>8</v>
      </c>
      <c r="E3" s="6"/>
      <c r="F3" s="6" t="s">
        <v>9</v>
      </c>
      <c r="G3" s="6" t="s">
        <v>10</v>
      </c>
      <c r="H3" s="6" t="s">
        <v>11</v>
      </c>
      <c r="I3" s="7" t="s">
        <v>12</v>
      </c>
    </row>
    <row r="4" spans="1:9" x14ac:dyDescent="0.25">
      <c r="A4" s="4" t="s">
        <v>1</v>
      </c>
      <c r="B4" s="8">
        <v>4000</v>
      </c>
      <c r="C4" s="8">
        <v>4000</v>
      </c>
      <c r="D4" s="8">
        <v>4000</v>
      </c>
      <c r="E4" s="8">
        <f>SUM(B4:D4)</f>
        <v>12000</v>
      </c>
      <c r="F4" s="8">
        <v>4000</v>
      </c>
      <c r="G4" s="8">
        <v>4000</v>
      </c>
      <c r="H4" s="8">
        <v>4000</v>
      </c>
      <c r="I4" s="9">
        <f t="shared" ref="I4:I9" si="0">SUM(F4:H4)</f>
        <v>12000</v>
      </c>
    </row>
    <row r="5" spans="1:9" x14ac:dyDescent="0.25">
      <c r="A5" s="6" t="s">
        <v>2</v>
      </c>
      <c r="B5" s="10">
        <v>2000</v>
      </c>
      <c r="C5" s="10">
        <v>2000</v>
      </c>
      <c r="D5" s="10">
        <v>2000</v>
      </c>
      <c r="E5" s="10">
        <f>SUM(B5:D5)</f>
        <v>6000</v>
      </c>
      <c r="F5" s="10">
        <v>2000</v>
      </c>
      <c r="G5" s="10">
        <v>2000</v>
      </c>
      <c r="H5" s="10">
        <v>2000</v>
      </c>
      <c r="I5" s="11">
        <f t="shared" si="0"/>
        <v>6000</v>
      </c>
    </row>
    <row r="6" spans="1:9" x14ac:dyDescent="0.25">
      <c r="A6" s="4" t="s">
        <v>3</v>
      </c>
      <c r="B6" s="8">
        <v>800</v>
      </c>
      <c r="C6" s="8">
        <v>800</v>
      </c>
      <c r="D6" s="8">
        <v>800</v>
      </c>
      <c r="E6" s="8">
        <f>SUM(B6:D6)</f>
        <v>2400</v>
      </c>
      <c r="F6" s="8">
        <v>800</v>
      </c>
      <c r="G6" s="8">
        <v>800</v>
      </c>
      <c r="H6" s="8">
        <v>800</v>
      </c>
      <c r="I6" s="9">
        <f t="shared" si="0"/>
        <v>2400</v>
      </c>
    </row>
    <row r="7" spans="1:9" x14ac:dyDescent="0.25">
      <c r="A7" s="6" t="s">
        <v>4</v>
      </c>
      <c r="B7" s="10">
        <v>1000</v>
      </c>
      <c r="C7" s="10">
        <v>1000</v>
      </c>
      <c r="D7" s="10">
        <v>1000</v>
      </c>
      <c r="E7" s="10">
        <f>SUM(B7:D7)</f>
        <v>3000</v>
      </c>
      <c r="F7" s="10">
        <v>1000</v>
      </c>
      <c r="G7" s="10">
        <v>1000</v>
      </c>
      <c r="H7" s="10">
        <v>1000</v>
      </c>
      <c r="I7" s="11">
        <f t="shared" si="0"/>
        <v>3000</v>
      </c>
    </row>
    <row r="8" spans="1:9" x14ac:dyDescent="0.25">
      <c r="A8" s="4" t="s">
        <v>5</v>
      </c>
      <c r="B8" s="8">
        <v>260</v>
      </c>
      <c r="C8" s="8">
        <v>260</v>
      </c>
      <c r="D8" s="8">
        <v>260</v>
      </c>
      <c r="E8" s="8">
        <f>SUM(B8:D8)</f>
        <v>780</v>
      </c>
      <c r="F8" s="8">
        <v>260</v>
      </c>
      <c r="G8" s="8">
        <v>260</v>
      </c>
      <c r="H8" s="8">
        <v>260</v>
      </c>
      <c r="I8" s="9">
        <f t="shared" si="0"/>
        <v>780</v>
      </c>
    </row>
    <row r="9" spans="1:9" x14ac:dyDescent="0.25">
      <c r="A9" s="12" t="s">
        <v>12</v>
      </c>
      <c r="B9" s="13">
        <f t="shared" ref="B9:H9" si="1">SUM(B4:B8)</f>
        <v>8060</v>
      </c>
      <c r="C9" s="13">
        <f t="shared" si="1"/>
        <v>8060</v>
      </c>
      <c r="D9" s="13">
        <f t="shared" si="1"/>
        <v>8060</v>
      </c>
      <c r="E9" s="13">
        <f t="shared" si="1"/>
        <v>24180</v>
      </c>
      <c r="F9" s="13">
        <f t="shared" si="1"/>
        <v>8060</v>
      </c>
      <c r="G9" s="13">
        <f t="shared" si="1"/>
        <v>8060</v>
      </c>
      <c r="H9" s="13">
        <f t="shared" si="1"/>
        <v>8060</v>
      </c>
      <c r="I9" s="1">
        <f t="shared" si="0"/>
        <v>24180</v>
      </c>
    </row>
    <row r="10" spans="1:9" x14ac:dyDescent="0.25">
      <c r="A10" t="s">
        <v>15</v>
      </c>
    </row>
    <row r="11" spans="1:9" ht="15.75" thickBot="1" x14ac:dyDescent="0.3">
      <c r="A11" t="s">
        <v>16</v>
      </c>
      <c r="B11" s="14">
        <f>MAX(TRIMESTRE_1)</f>
        <v>4000</v>
      </c>
    </row>
    <row r="12" spans="1:9" ht="15.75" customHeight="1" thickTop="1" x14ac:dyDescent="0.25">
      <c r="A12" t="s">
        <v>17</v>
      </c>
      <c r="B12" s="14">
        <f>MIN(TRIMESTRE_2)</f>
        <v>260</v>
      </c>
      <c r="D12" s="17" t="s">
        <v>25</v>
      </c>
      <c r="E12" s="18"/>
      <c r="F12" s="19"/>
    </row>
    <row r="13" spans="1:9" ht="15" customHeight="1" x14ac:dyDescent="0.25">
      <c r="A13" t="s">
        <v>18</v>
      </c>
      <c r="B13" s="14">
        <f>AVERAGE(TRIMESTRE_1)</f>
        <v>1612</v>
      </c>
      <c r="D13" s="20"/>
      <c r="E13" s="25"/>
      <c r="F13" s="21"/>
    </row>
    <row r="14" spans="1:9" ht="15.75" customHeight="1" thickBot="1" x14ac:dyDescent="0.3">
      <c r="D14" s="22"/>
      <c r="E14" s="23"/>
      <c r="F14" s="24"/>
    </row>
    <row r="15" spans="1:9" ht="15.75" thickTop="1" x14ac:dyDescent="0.25"/>
  </sheetData>
  <mergeCells count="1">
    <mergeCell ref="D12:F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FF"/>
  </sheetPr>
  <dimension ref="A1:I13"/>
  <sheetViews>
    <sheetView workbookViewId="0"/>
  </sheetViews>
  <sheetFormatPr baseColWidth="10" defaultRowHeight="15" x14ac:dyDescent="0.25"/>
  <cols>
    <col min="1" max="1" width="12.5703125" bestFit="1" customWidth="1"/>
    <col min="2" max="9" width="12" customWidth="1"/>
  </cols>
  <sheetData>
    <row r="1" spans="1:9" x14ac:dyDescent="0.25">
      <c r="A1" s="2" t="s">
        <v>13</v>
      </c>
      <c r="B1" s="2"/>
      <c r="C1" s="2"/>
      <c r="D1" s="2"/>
      <c r="E1" s="2"/>
      <c r="F1" s="2"/>
      <c r="G1" s="2"/>
      <c r="H1" s="2"/>
      <c r="I1" s="3" t="s">
        <v>14</v>
      </c>
    </row>
    <row r="2" spans="1:9" x14ac:dyDescent="0.25">
      <c r="A2" s="4"/>
      <c r="B2" s="4"/>
      <c r="C2" s="4"/>
      <c r="D2" s="4"/>
      <c r="E2" s="4"/>
      <c r="F2" s="4"/>
      <c r="G2" s="4"/>
      <c r="H2" s="4"/>
      <c r="I2" s="5"/>
    </row>
    <row r="3" spans="1:9" x14ac:dyDescent="0.25">
      <c r="A3" s="6" t="s">
        <v>0</v>
      </c>
      <c r="B3" s="6" t="s">
        <v>19</v>
      </c>
      <c r="C3" s="6" t="s">
        <v>20</v>
      </c>
      <c r="D3" s="6" t="s">
        <v>21</v>
      </c>
      <c r="E3" s="6"/>
      <c r="F3" s="6" t="s">
        <v>22</v>
      </c>
      <c r="G3" s="6" t="s">
        <v>23</v>
      </c>
      <c r="H3" s="6" t="s">
        <v>24</v>
      </c>
      <c r="I3" s="7" t="s">
        <v>12</v>
      </c>
    </row>
    <row r="4" spans="1:9" ht="18.75" x14ac:dyDescent="0.3">
      <c r="A4" s="4" t="s">
        <v>1</v>
      </c>
      <c r="B4" s="8"/>
      <c r="C4" s="8"/>
      <c r="D4" s="8"/>
      <c r="E4" s="8">
        <f>SUM(B4:D4)</f>
        <v>0</v>
      </c>
      <c r="F4" s="8"/>
      <c r="G4" s="8"/>
      <c r="H4" s="8"/>
      <c r="I4" s="15">
        <f>SUM(F4:H4)</f>
        <v>0</v>
      </c>
    </row>
    <row r="5" spans="1:9" ht="18.75" x14ac:dyDescent="0.3">
      <c r="A5" s="6" t="s">
        <v>2</v>
      </c>
      <c r="B5" s="10"/>
      <c r="C5" s="10"/>
      <c r="D5" s="10"/>
      <c r="E5" s="10">
        <f>SUM(B5:D5)</f>
        <v>0</v>
      </c>
      <c r="F5" s="10"/>
      <c r="G5" s="10"/>
      <c r="H5" s="10"/>
      <c r="I5" s="16">
        <f>SUM(F5:H5)</f>
        <v>0</v>
      </c>
    </row>
    <row r="6" spans="1:9" ht="18.75" x14ac:dyDescent="0.3">
      <c r="A6" s="4" t="s">
        <v>3</v>
      </c>
      <c r="B6" s="8"/>
      <c r="C6" s="8"/>
      <c r="D6" s="8"/>
      <c r="E6" s="8">
        <f>SUM(B6:D6)</f>
        <v>0</v>
      </c>
      <c r="F6" s="8"/>
      <c r="G6" s="8"/>
      <c r="H6" s="8"/>
      <c r="I6" s="15">
        <f>SUM(F6:H6)</f>
        <v>0</v>
      </c>
    </row>
    <row r="7" spans="1:9" ht="18.75" x14ac:dyDescent="0.3">
      <c r="A7" s="6" t="s">
        <v>4</v>
      </c>
      <c r="B7" s="10"/>
      <c r="C7" s="10"/>
      <c r="D7" s="10"/>
      <c r="E7" s="10">
        <f>SUM(B7:D7)</f>
        <v>0</v>
      </c>
      <c r="F7" s="10"/>
      <c r="G7" s="10"/>
      <c r="H7" s="10"/>
      <c r="I7" s="16">
        <f>SUM(F7:H7)</f>
        <v>0</v>
      </c>
    </row>
    <row r="8" spans="1:9" ht="18.75" x14ac:dyDescent="0.3">
      <c r="A8" s="4" t="s">
        <v>5</v>
      </c>
      <c r="B8" s="8"/>
      <c r="C8" s="8"/>
      <c r="D8" s="8"/>
      <c r="E8" s="8">
        <f>SUM(B8:D8)</f>
        <v>0</v>
      </c>
      <c r="F8" s="8"/>
      <c r="G8" s="8"/>
      <c r="H8" s="8"/>
      <c r="I8" s="15">
        <f>SUM(F8:H8)</f>
        <v>0</v>
      </c>
    </row>
    <row r="9" spans="1:9" x14ac:dyDescent="0.25">
      <c r="A9" s="12" t="s">
        <v>12</v>
      </c>
      <c r="B9" s="13">
        <f t="shared" ref="B9:H9" si="0">SUM(B4:B8)</f>
        <v>0</v>
      </c>
      <c r="C9" s="13">
        <f t="shared" si="0"/>
        <v>0</v>
      </c>
      <c r="D9" s="13">
        <f t="shared" si="0"/>
        <v>0</v>
      </c>
      <c r="E9" s="13">
        <f t="shared" si="0"/>
        <v>0</v>
      </c>
      <c r="F9" s="13">
        <f t="shared" si="0"/>
        <v>0</v>
      </c>
      <c r="G9" s="13">
        <f t="shared" si="0"/>
        <v>0</v>
      </c>
      <c r="H9" s="13">
        <f t="shared" si="0"/>
        <v>0</v>
      </c>
      <c r="I9" s="1">
        <f>SUM(F9:H9)</f>
        <v>0</v>
      </c>
    </row>
    <row r="10" spans="1:9" x14ac:dyDescent="0.25">
      <c r="A10" t="s">
        <v>15</v>
      </c>
    </row>
    <row r="11" spans="1:9" x14ac:dyDescent="0.25">
      <c r="A11" t="s">
        <v>16</v>
      </c>
      <c r="B11" s="14">
        <f>MAX(TRIMESTRE_1)</f>
        <v>0</v>
      </c>
    </row>
    <row r="12" spans="1:9" x14ac:dyDescent="0.25">
      <c r="A12" t="s">
        <v>17</v>
      </c>
      <c r="B12" s="14">
        <f>MIN(TRIMESTRE_2)</f>
        <v>0</v>
      </c>
    </row>
    <row r="13" spans="1:9" x14ac:dyDescent="0.25">
      <c r="A13" t="s">
        <v>18</v>
      </c>
      <c r="B13" s="14" t="e">
        <f>AVERAGE(TRIMESTRE_1)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ENERO-JUNIO</vt:lpstr>
      <vt:lpstr>JULIO-DICIEMBRE</vt:lpstr>
      <vt:lpstr>Gráfico1</vt:lpstr>
      <vt:lpstr>'JULIO-DICIEMBRE'!TRIMESTRE_1</vt:lpstr>
      <vt:lpstr>TRIMESTRE_1</vt:lpstr>
      <vt:lpstr>'JULIO-DICIEMBRE'!TRIMESTRE_2</vt:lpstr>
      <vt:lpstr>TRIMESTRE_2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 5</dc:creator>
  <cp:lastModifiedBy>Profe_Noe Garcia</cp:lastModifiedBy>
  <dcterms:created xsi:type="dcterms:W3CDTF">2021-07-11T19:26:53Z</dcterms:created>
  <dcterms:modified xsi:type="dcterms:W3CDTF">2021-07-16T02:15:11Z</dcterms:modified>
</cp:coreProperties>
</file>