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tic\Downloads\"/>
    </mc:Choice>
  </mc:AlternateContent>
  <bookViews>
    <workbookView xWindow="0" yWindow="0" windowWidth="20490" windowHeight="9915"/>
  </bookViews>
  <sheets>
    <sheet name="Fórmulas y funciones" sheetId="1" r:id="rId1"/>
  </sheets>
  <calcPr calcId="162913"/>
</workbook>
</file>

<file path=xl/calcChain.xml><?xml version="1.0" encoding="utf-8"?>
<calcChain xmlns="http://schemas.openxmlformats.org/spreadsheetml/2006/main">
  <c r="B21" i="1" l="1"/>
  <c r="B20" i="1"/>
  <c r="B19" i="1"/>
  <c r="B18" i="1"/>
  <c r="D10" i="1"/>
  <c r="D11" i="1"/>
  <c r="D12" i="1"/>
  <c r="D13" i="1"/>
  <c r="D14" i="1"/>
  <c r="D9" i="1"/>
  <c r="C9" i="1"/>
  <c r="C18" i="1" s="1"/>
  <c r="C10" i="1"/>
  <c r="C11" i="1"/>
  <c r="E11" i="1" s="1"/>
  <c r="C26" i="1" s="1"/>
  <c r="C12" i="1"/>
  <c r="C13" i="1"/>
  <c r="E13" i="1" s="1"/>
  <c r="C28" i="1" s="1"/>
  <c r="C14" i="1"/>
  <c r="E14" i="1" s="1"/>
  <c r="C29" i="1" s="1"/>
  <c r="E12" i="1" l="1"/>
  <c r="C27" i="1" s="1"/>
  <c r="D19" i="1"/>
  <c r="E10" i="1"/>
  <c r="C25" i="1" s="1"/>
  <c r="D20" i="1"/>
  <c r="C19" i="1"/>
  <c r="D21" i="1"/>
  <c r="C20" i="1"/>
  <c r="E9" i="1"/>
  <c r="C21" i="1"/>
  <c r="D18" i="1"/>
  <c r="E20" i="1" l="1"/>
  <c r="E19" i="1"/>
  <c r="E18" i="1"/>
  <c r="C24" i="1"/>
  <c r="C30" i="1" s="1"/>
  <c r="E21" i="1"/>
</calcChain>
</file>

<file path=xl/sharedStrings.xml><?xml version="1.0" encoding="utf-8"?>
<sst xmlns="http://schemas.openxmlformats.org/spreadsheetml/2006/main" count="56" uniqueCount="45">
  <si>
    <t>Grupo ICA, S.A. de C.V.</t>
  </si>
  <si>
    <t>DESPENSAS Y BONOS</t>
  </si>
  <si>
    <t>La Despensa equivale a un</t>
  </si>
  <si>
    <t>del Sueldo</t>
  </si>
  <si>
    <t>El Bono equivale a un</t>
  </si>
  <si>
    <t>TABLA DE SUELDOS</t>
  </si>
  <si>
    <t>Puesto</t>
  </si>
  <si>
    <t>Sueldo Mensual</t>
  </si>
  <si>
    <t>Despensa</t>
  </si>
  <si>
    <t>Bono</t>
  </si>
  <si>
    <t>Analista</t>
  </si>
  <si>
    <t>Ayudante</t>
  </si>
  <si>
    <t>Consultor</t>
  </si>
  <si>
    <t>Contador</t>
  </si>
  <si>
    <t>Programador</t>
  </si>
  <si>
    <t>Secretaria</t>
  </si>
  <si>
    <t>MÁXIMOS, MÍNIMOS Y PROMEDIOS</t>
  </si>
  <si>
    <t>Promedio</t>
  </si>
  <si>
    <t>Máximo</t>
  </si>
  <si>
    <t>Mínimo</t>
  </si>
  <si>
    <t>No. de Plazas</t>
  </si>
  <si>
    <t>Nómina Total Mensual</t>
  </si>
  <si>
    <t>Total Mensual</t>
  </si>
  <si>
    <t>Totales</t>
  </si>
  <si>
    <t>Suma</t>
  </si>
  <si>
    <t>doble clip para copiar solo las celdas que esten en este caso 5 celdas</t>
  </si>
  <si>
    <t>agregar ambos signos de pesos para que duplique la formula de arriba</t>
  </si>
  <si>
    <t>f4 para que automaticamente agrege los signos de $ (referencia absoluta dos signos $) referencias relativas sin signo de $ (referencias mixtas un solo $)</t>
  </si>
  <si>
    <t>referencias absolutas se modifican</t>
  </si>
  <si>
    <t>utilizar dos signos de pesos siempre</t>
  </si>
  <si>
    <t xml:space="preserve">Sueldo Basico </t>
  </si>
  <si>
    <t>para sumar hay q seleccionar todo y dan el suma enla barra de tareas</t>
  </si>
  <si>
    <t xml:space="preserve">referencias relativas porq no tienen signo de pesos </t>
  </si>
  <si>
    <t xml:space="preserve">control d se rellena el rango seleccionado  </t>
  </si>
  <si>
    <t>controlj j copiar o rellenear hacia abajo</t>
  </si>
  <si>
    <t>no aplica referencia absoluta</t>
  </si>
  <si>
    <t>Columna1</t>
  </si>
  <si>
    <t xml:space="preserve">para abrir un archivo control a </t>
  </si>
  <si>
    <t>para guardar los cambios control g</t>
  </si>
  <si>
    <t xml:space="preserve">para guardar como f12 </t>
  </si>
  <si>
    <t>para imprimir control p</t>
  </si>
  <si>
    <t>par aun nuevo libro control u</t>
  </si>
  <si>
    <t>descer la utima opcion control z</t>
  </si>
  <si>
    <t>control y reacer lo que hicimos</t>
  </si>
  <si>
    <t>control 1 para aplicar formato de celdas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</si>
</sst>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0.0%"/>
  </numFmts>
  <fonts count="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</font>
    <font>
      <b/>
      <sz val="10"/>
      <color theme="1"/>
      <name val="Arial"/>
      <family val="2"/>
    </font>
    <font>
      <b/>
      <sz val="10"/>
      <color theme="0"/>
      <name val="Arial"/>
    </font>
  </fonts>
  <fills count="11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5"/>
        <bgColor theme="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7"/>
        <bgColor theme="7"/>
      </patternFill>
    </fill>
    <fill>
      <patternFill patternType="solid">
        <fgColor theme="7" tint="0.79998168889431442"/>
        <bgColor theme="7" tint="0.79998168889431442"/>
      </patternFill>
    </fill>
  </fills>
  <borders count="6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Border="1" applyAlignment="1" applyProtection="1">
      <alignment horizontal="left"/>
    </xf>
    <xf numFmtId="164" fontId="1" fillId="0" borderId="0" xfId="1" applyNumberFormat="1"/>
    <xf numFmtId="0" fontId="0" fillId="0" borderId="0" xfId="0" applyBorder="1" applyAlignment="1" applyProtection="1">
      <alignment horizontal="right"/>
    </xf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44" fontId="8" fillId="4" borderId="0" xfId="0" applyNumberFormat="1" applyFont="1" applyFill="1" applyBorder="1"/>
    <xf numFmtId="44" fontId="8" fillId="4" borderId="2" xfId="0" applyNumberFormat="1" applyFont="1" applyFill="1" applyBorder="1"/>
    <xf numFmtId="44" fontId="6" fillId="5" borderId="3" xfId="0" applyNumberFormat="1" applyFont="1" applyFill="1" applyBorder="1"/>
    <xf numFmtId="44" fontId="6" fillId="5" borderId="4" xfId="0" applyNumberFormat="1" applyFont="1" applyFill="1" applyBorder="1"/>
    <xf numFmtId="44" fontId="6" fillId="3" borderId="5" xfId="0" applyNumberFormat="1" applyFont="1" applyFill="1" applyBorder="1"/>
    <xf numFmtId="44" fontId="6" fillId="3" borderId="1" xfId="0" applyNumberFormat="1" applyFont="1" applyFill="1" applyBorder="1"/>
    <xf numFmtId="44" fontId="6" fillId="5" borderId="5" xfId="0" applyNumberFormat="1" applyFont="1" applyFill="1" applyBorder="1"/>
    <xf numFmtId="44" fontId="6" fillId="5" borderId="1" xfId="0" applyNumberFormat="1" applyFont="1" applyFill="1" applyBorder="1"/>
    <xf numFmtId="44" fontId="5" fillId="2" borderId="0" xfId="2" applyFont="1" applyFill="1" applyBorder="1"/>
    <xf numFmtId="44" fontId="5" fillId="2" borderId="2" xfId="2" applyFont="1" applyFill="1" applyBorder="1"/>
    <xf numFmtId="44" fontId="4" fillId="7" borderId="3" xfId="2" applyFont="1" applyFill="1" applyBorder="1"/>
    <xf numFmtId="44" fontId="7" fillId="7" borderId="4" xfId="2" applyFont="1" applyFill="1" applyBorder="1"/>
    <xf numFmtId="44" fontId="6" fillId="6" borderId="5" xfId="2" applyFont="1" applyFill="1" applyBorder="1"/>
    <xf numFmtId="44" fontId="6" fillId="6" borderId="1" xfId="2" applyFont="1" applyFill="1" applyBorder="1"/>
    <xf numFmtId="44" fontId="6" fillId="7" borderId="5" xfId="2" applyFont="1" applyFill="1" applyBorder="1"/>
    <xf numFmtId="44" fontId="6" fillId="7" borderId="1" xfId="2" applyFont="1" applyFill="1" applyBorder="1"/>
    <xf numFmtId="44" fontId="4" fillId="8" borderId="1" xfId="2" applyNumberFormat="1" applyFont="1" applyFill="1" applyBorder="1"/>
    <xf numFmtId="0" fontId="5" fillId="9" borderId="0" xfId="0" applyFont="1" applyFill="1" applyBorder="1"/>
    <xf numFmtId="0" fontId="5" fillId="9" borderId="2" xfId="0" applyFont="1" applyFill="1" applyBorder="1"/>
    <xf numFmtId="0" fontId="4" fillId="8" borderId="3" xfId="0" applyFont="1" applyFill="1" applyBorder="1"/>
    <xf numFmtId="0" fontId="4" fillId="8" borderId="4" xfId="0" applyFont="1" applyFill="1" applyBorder="1"/>
    <xf numFmtId="44" fontId="4" fillId="8" borderId="4" xfId="2" applyNumberFormat="1" applyFont="1" applyFill="1" applyBorder="1"/>
    <xf numFmtId="0" fontId="4" fillId="10" borderId="5" xfId="0" applyFont="1" applyFill="1" applyBorder="1"/>
    <xf numFmtId="0" fontId="4" fillId="10" borderId="1" xfId="0" applyFont="1" applyFill="1" applyBorder="1"/>
    <xf numFmtId="44" fontId="4" fillId="10" borderId="1" xfId="2" applyNumberFormat="1" applyFont="1" applyFill="1" applyBorder="1"/>
    <xf numFmtId="0" fontId="4" fillId="8" borderId="5" xfId="0" applyFont="1" applyFill="1" applyBorder="1"/>
    <xf numFmtId="0" fontId="4" fillId="8" borderId="1" xfId="0" applyFont="1" applyFill="1" applyBorder="1"/>
    <xf numFmtId="0" fontId="7" fillId="8" borderId="5" xfId="0" applyFont="1" applyFill="1" applyBorder="1"/>
  </cellXfs>
  <cellStyles count="3">
    <cellStyle name="Moneda" xfId="2" builtinId="4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76200</xdr:colOff>
      <xdr:row>17</xdr:row>
      <xdr:rowOff>59660</xdr:rowOff>
    </xdr:from>
    <xdr:to>
      <xdr:col>18</xdr:col>
      <xdr:colOff>74574</xdr:colOff>
      <xdr:row>30</xdr:row>
      <xdr:rowOff>142875</xdr:rowOff>
    </xdr:to>
    <xdr:pic>
      <xdr:nvPicPr>
        <xdr:cNvPr id="2" name="Imagen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3521"/>
        <a:stretch/>
      </xdr:blipFill>
      <xdr:spPr>
        <a:xfrm>
          <a:off x="4772025" y="2812385"/>
          <a:ext cx="9142374" cy="22168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G41"/>
  <sheetViews>
    <sheetView tabSelected="1" topLeftCell="A9" zoomScaleNormal="100" workbookViewId="0">
      <selection activeCell="B42" sqref="B42"/>
    </sheetView>
  </sheetViews>
  <sheetFormatPr baseColWidth="10" defaultRowHeight="12.75" x14ac:dyDescent="0.2"/>
  <cols>
    <col min="1" max="1" width="12.28515625" customWidth="1"/>
    <col min="2" max="2" width="17.7109375" customWidth="1"/>
    <col min="3" max="3" width="23.42578125" customWidth="1"/>
    <col min="5" max="5" width="15.85546875" customWidth="1"/>
  </cols>
  <sheetData>
    <row r="1" spans="1:7" x14ac:dyDescent="0.2">
      <c r="A1" s="4" t="s">
        <v>0</v>
      </c>
    </row>
    <row r="3" spans="1:7" x14ac:dyDescent="0.2">
      <c r="A3" s="4" t="s">
        <v>1</v>
      </c>
    </row>
    <row r="4" spans="1:7" x14ac:dyDescent="0.2">
      <c r="C4" s="3" t="s">
        <v>2</v>
      </c>
      <c r="D4" s="2">
        <v>7.4999999999999997E-2</v>
      </c>
      <c r="E4" t="s">
        <v>3</v>
      </c>
    </row>
    <row r="5" spans="1:7" x14ac:dyDescent="0.2">
      <c r="B5" s="5"/>
      <c r="C5" s="3" t="s">
        <v>4</v>
      </c>
      <c r="D5" s="2">
        <v>0.1</v>
      </c>
      <c r="E5" t="s">
        <v>3</v>
      </c>
    </row>
    <row r="6" spans="1:7" x14ac:dyDescent="0.2">
      <c r="A6" s="1"/>
      <c r="B6" s="2"/>
    </row>
    <row r="7" spans="1:7" x14ac:dyDescent="0.2">
      <c r="A7" s="4" t="s">
        <v>5</v>
      </c>
    </row>
    <row r="8" spans="1:7" ht="13.5" thickBot="1" x14ac:dyDescent="0.25">
      <c r="A8" s="7" t="s">
        <v>6</v>
      </c>
      <c r="B8" s="8" t="s">
        <v>30</v>
      </c>
      <c r="C8" s="8" t="s">
        <v>8</v>
      </c>
      <c r="D8" s="8" t="s">
        <v>9</v>
      </c>
      <c r="E8" s="8" t="s">
        <v>22</v>
      </c>
    </row>
    <row r="9" spans="1:7" ht="13.5" thickTop="1" x14ac:dyDescent="0.2">
      <c r="A9" s="9" t="s">
        <v>10</v>
      </c>
      <c r="B9" s="10">
        <v>14230</v>
      </c>
      <c r="C9" s="10">
        <f>B9*$D$4</f>
        <v>1067.25</v>
      </c>
      <c r="D9" s="10">
        <f>B9*$D$5</f>
        <v>1423</v>
      </c>
      <c r="E9" s="10">
        <f>SUM(B9:D9)</f>
        <v>16720.25</v>
      </c>
      <c r="G9" t="s">
        <v>25</v>
      </c>
    </row>
    <row r="10" spans="1:7" x14ac:dyDescent="0.2">
      <c r="A10" s="11" t="s">
        <v>11</v>
      </c>
      <c r="B10" s="12">
        <v>4593</v>
      </c>
      <c r="C10" s="12">
        <f t="shared" ref="C10:C14" si="0">B10*D$4</f>
        <v>344.47499999999997</v>
      </c>
      <c r="D10" s="12">
        <f t="shared" ref="D10:D14" si="1">B10*$D$5</f>
        <v>459.3</v>
      </c>
      <c r="E10" s="12">
        <f>SUM(B10:D10)</f>
        <v>5396.7750000000005</v>
      </c>
      <c r="G10" t="s">
        <v>26</v>
      </c>
    </row>
    <row r="11" spans="1:7" x14ac:dyDescent="0.2">
      <c r="A11" s="13" t="s">
        <v>12</v>
      </c>
      <c r="B11" s="14">
        <v>23486</v>
      </c>
      <c r="C11" s="14">
        <f t="shared" si="0"/>
        <v>1761.45</v>
      </c>
      <c r="D11" s="14">
        <f t="shared" si="1"/>
        <v>2348.6</v>
      </c>
      <c r="E11" s="14">
        <f>SUM(B11:D11)</f>
        <v>27596.05</v>
      </c>
      <c r="G11" t="s">
        <v>27</v>
      </c>
    </row>
    <row r="12" spans="1:7" x14ac:dyDescent="0.2">
      <c r="A12" s="11" t="s">
        <v>13</v>
      </c>
      <c r="B12" s="12">
        <v>17814</v>
      </c>
      <c r="C12" s="12">
        <f t="shared" si="0"/>
        <v>1336.05</v>
      </c>
      <c r="D12" s="12">
        <f t="shared" si="1"/>
        <v>1781.4</v>
      </c>
      <c r="E12" s="12">
        <f>SUM(B12:D12)</f>
        <v>20931.45</v>
      </c>
      <c r="G12" t="s">
        <v>32</v>
      </c>
    </row>
    <row r="13" spans="1:7" x14ac:dyDescent="0.2">
      <c r="A13" s="13" t="s">
        <v>14</v>
      </c>
      <c r="B13" s="14">
        <v>11972</v>
      </c>
      <c r="C13" s="14">
        <f t="shared" si="0"/>
        <v>897.9</v>
      </c>
      <c r="D13" s="14">
        <f t="shared" si="1"/>
        <v>1197.2</v>
      </c>
      <c r="E13" s="14">
        <f>SUM(B13:D13)</f>
        <v>14067.1</v>
      </c>
      <c r="G13" t="s">
        <v>28</v>
      </c>
    </row>
    <row r="14" spans="1:7" x14ac:dyDescent="0.2">
      <c r="A14" s="11" t="s">
        <v>15</v>
      </c>
      <c r="B14" s="12">
        <v>5347</v>
      </c>
      <c r="C14" s="12">
        <f t="shared" si="0"/>
        <v>401.02499999999998</v>
      </c>
      <c r="D14" s="12">
        <f t="shared" si="1"/>
        <v>534.70000000000005</v>
      </c>
      <c r="E14" s="12">
        <f>SUM(B14:D14)</f>
        <v>6282.7249999999995</v>
      </c>
      <c r="G14" t="s">
        <v>29</v>
      </c>
    </row>
    <row r="16" spans="1:7" x14ac:dyDescent="0.2">
      <c r="A16" s="4" t="s">
        <v>16</v>
      </c>
      <c r="G16" t="s">
        <v>31</v>
      </c>
    </row>
    <row r="17" spans="1:6" ht="13.5" thickBot="1" x14ac:dyDescent="0.25">
      <c r="A17" s="15" t="s">
        <v>36</v>
      </c>
      <c r="B17" s="16" t="s">
        <v>7</v>
      </c>
      <c r="C17" s="16" t="s">
        <v>8</v>
      </c>
      <c r="D17" s="16" t="s">
        <v>9</v>
      </c>
      <c r="E17" s="16" t="s">
        <v>22</v>
      </c>
    </row>
    <row r="18" spans="1:6" ht="13.5" thickTop="1" x14ac:dyDescent="0.2">
      <c r="A18" s="17" t="s">
        <v>24</v>
      </c>
      <c r="B18" s="18">
        <f>SUM(B9:B14)</f>
        <v>77442</v>
      </c>
      <c r="C18" s="18">
        <f t="shared" ref="C18:E18" si="2">SUM(C9:C14)</f>
        <v>5808.15</v>
      </c>
      <c r="D18" s="18">
        <f t="shared" si="2"/>
        <v>7744.1999999999989</v>
      </c>
      <c r="E18" s="18">
        <f t="shared" si="2"/>
        <v>90994.35</v>
      </c>
    </row>
    <row r="19" spans="1:6" x14ac:dyDescent="0.2">
      <c r="A19" s="19" t="s">
        <v>17</v>
      </c>
      <c r="B19" s="20">
        <f>AVERAGE(B9:B14)</f>
        <v>12907</v>
      </c>
      <c r="C19" s="20">
        <f t="shared" ref="C19:E19" si="3">AVERAGE(C9:C14)</f>
        <v>968.02499999999998</v>
      </c>
      <c r="D19" s="20">
        <f t="shared" si="3"/>
        <v>1290.6999999999998</v>
      </c>
      <c r="E19" s="20">
        <f t="shared" si="3"/>
        <v>15165.725</v>
      </c>
    </row>
    <row r="20" spans="1:6" x14ac:dyDescent="0.2">
      <c r="A20" s="21" t="s">
        <v>18</v>
      </c>
      <c r="B20" s="22">
        <f>MAX(B9:B14)</f>
        <v>23486</v>
      </c>
      <c r="C20" s="22">
        <f t="shared" ref="C20:E20" si="4">MAX(C9:C14)</f>
        <v>1761.45</v>
      </c>
      <c r="D20" s="22">
        <f t="shared" si="4"/>
        <v>2348.6</v>
      </c>
      <c r="E20" s="22">
        <f t="shared" si="4"/>
        <v>27596.05</v>
      </c>
    </row>
    <row r="21" spans="1:6" x14ac:dyDescent="0.2">
      <c r="A21" s="19" t="s">
        <v>19</v>
      </c>
      <c r="B21" s="20">
        <f>MIN(B9:B14)</f>
        <v>4593</v>
      </c>
      <c r="C21" s="20">
        <f t="shared" ref="C21:E21" si="5">MIN(C9:C14)</f>
        <v>344.47499999999997</v>
      </c>
      <c r="D21" s="20">
        <f t="shared" si="5"/>
        <v>459.3</v>
      </c>
      <c r="E21" s="20">
        <f t="shared" si="5"/>
        <v>5396.7750000000005</v>
      </c>
    </row>
    <row r="23" spans="1:6" ht="13.5" thickBot="1" x14ac:dyDescent="0.25">
      <c r="A23" s="24" t="s">
        <v>6</v>
      </c>
      <c r="B23" s="25" t="s">
        <v>20</v>
      </c>
      <c r="C23" s="25" t="s">
        <v>23</v>
      </c>
    </row>
    <row r="24" spans="1:6" ht="13.5" thickTop="1" x14ac:dyDescent="0.2">
      <c r="A24" s="26" t="s">
        <v>10</v>
      </c>
      <c r="B24" s="27">
        <v>3</v>
      </c>
      <c r="C24" s="28">
        <f>E9*B24</f>
        <v>50160.75</v>
      </c>
      <c r="F24">
        <v>6</v>
      </c>
    </row>
    <row r="25" spans="1:6" x14ac:dyDescent="0.2">
      <c r="A25" s="29" t="s">
        <v>11</v>
      </c>
      <c r="B25" s="30">
        <v>6</v>
      </c>
      <c r="C25" s="31">
        <f t="shared" ref="C25:C30" si="6">E10*B25</f>
        <v>32380.65</v>
      </c>
      <c r="F25" t="s">
        <v>35</v>
      </c>
    </row>
    <row r="26" spans="1:6" x14ac:dyDescent="0.2">
      <c r="A26" s="32" t="s">
        <v>12</v>
      </c>
      <c r="B26" s="33">
        <v>3</v>
      </c>
      <c r="C26" s="23">
        <f t="shared" si="6"/>
        <v>82788.149999999994</v>
      </c>
    </row>
    <row r="27" spans="1:6" x14ac:dyDescent="0.2">
      <c r="A27" s="29" t="s">
        <v>13</v>
      </c>
      <c r="B27" s="30">
        <v>1</v>
      </c>
      <c r="C27" s="31">
        <f t="shared" si="6"/>
        <v>20931.45</v>
      </c>
    </row>
    <row r="28" spans="1:6" x14ac:dyDescent="0.2">
      <c r="A28" s="32" t="s">
        <v>14</v>
      </c>
      <c r="B28" s="33">
        <v>1</v>
      </c>
      <c r="C28" s="23">
        <f t="shared" si="6"/>
        <v>14067.1</v>
      </c>
    </row>
    <row r="29" spans="1:6" x14ac:dyDescent="0.2">
      <c r="A29" s="29" t="s">
        <v>15</v>
      </c>
      <c r="B29" s="30">
        <v>3</v>
      </c>
      <c r="C29" s="31">
        <f t="shared" si="6"/>
        <v>18848.174999999999</v>
      </c>
    </row>
    <row r="30" spans="1:6" x14ac:dyDescent="0.2">
      <c r="A30" s="34" t="s">
        <v>21</v>
      </c>
      <c r="B30" s="33"/>
      <c r="C30" s="23">
        <f>SUM(C24:C29)</f>
        <v>219176.27499999999</v>
      </c>
    </row>
    <row r="34" spans="2:7" x14ac:dyDescent="0.2">
      <c r="B34" s="6" t="s">
        <v>37</v>
      </c>
      <c r="G34" t="s">
        <v>33</v>
      </c>
    </row>
    <row r="35" spans="2:7" x14ac:dyDescent="0.2">
      <c r="B35" s="6" t="s">
        <v>38</v>
      </c>
      <c r="G35" t="s">
        <v>34</v>
      </c>
    </row>
    <row r="36" spans="2:7" x14ac:dyDescent="0.2">
      <c r="B36" s="6" t="s">
        <v>39</v>
      </c>
    </row>
    <row r="37" spans="2:7" x14ac:dyDescent="0.2">
      <c r="B37" s="6" t="s">
        <v>40</v>
      </c>
    </row>
    <row r="38" spans="2:7" x14ac:dyDescent="0.2">
      <c r="B38" s="6" t="s">
        <v>41</v>
      </c>
    </row>
    <row r="39" spans="2:7" x14ac:dyDescent="0.2">
      <c r="B39" s="6" t="s">
        <v>42</v>
      </c>
    </row>
    <row r="40" spans="2:7" x14ac:dyDescent="0.2">
      <c r="B40" s="6" t="s">
        <v>43</v>
      </c>
    </row>
    <row r="41" spans="2:7" x14ac:dyDescent="0.2">
      <c r="B41" s="6" t="s">
        <v>44</v>
      </c>
    </row>
  </sheetData>
  <phoneticPr fontId="0" type="noConversion"/>
  <dataValidations disablePrompts="1" count="1">
    <dataValidation errorStyle="information" allowBlank="1" showInputMessage="1" showErrorMessage="1" errorTitle="Celda Bloqueada" error="Imposible modificar el valor de esta celda" sqref="B9 B24"/>
  </dataValidations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Fórmulas y funciones</vt:lpstr>
    </vt:vector>
  </TitlesOfParts>
  <Company>Asesor Informático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Noé M. García Mtz.</dc:creator>
  <cp:lastModifiedBy>letic</cp:lastModifiedBy>
  <cp:lastPrinted>2021-07-03T14:37:21Z</cp:lastPrinted>
  <dcterms:created xsi:type="dcterms:W3CDTF">2002-02-22T04:07:02Z</dcterms:created>
  <dcterms:modified xsi:type="dcterms:W3CDTF">2021-07-03T15:33:48Z</dcterms:modified>
</cp:coreProperties>
</file>