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5646A011-E69F-4E37-B5ED-7F56EE3BB52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A24" i="3" s="1"/>
  <c r="E3" i="2"/>
  <c r="E2" i="2"/>
  <c r="E5" i="2"/>
</calcChain>
</file>

<file path=xl/sharedStrings.xml><?xml version="1.0" encoding="utf-8"?>
<sst xmlns="http://schemas.openxmlformats.org/spreadsheetml/2006/main" count="122" uniqueCount="97">
  <si>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</si>
  <si>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</si>
  <si>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</si>
  <si>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</si>
  <si>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</si>
  <si>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</si>
  <si>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</si>
  <si>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</si>
  <si>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</si>
  <si>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</si>
  <si>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</si>
  <si>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</si>
  <si>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</si>
  <si>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</si>
  <si>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</si>
  <si>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</si>
  <si>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</si>
  <si>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</si>
  <si>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</si>
  <si>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A3:A5 de la hoja 'Formatos' y pega en la celda A9 solo los FORMATOS.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</si>
  <si>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</si>
  <si>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</si>
  <si>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</si>
  <si>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</si>
  <si>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</si>
  <si>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</si>
  <si>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</si>
  <si>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</si>
  <si>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</si>
  <si>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SÁBADO</t>
  </si>
  <si>
    <t>DOMINGO</t>
  </si>
  <si>
    <t>CURSO MS SIST MED 2021</t>
  </si>
  <si>
    <t>CURSO MS SIST MED 2022</t>
  </si>
  <si>
    <t>CURSO MS SIST MED 2023</t>
  </si>
  <si>
    <t>CURSO MS SIST MED 2024</t>
  </si>
  <si>
    <t>CURSO MS SIST MED 2025</t>
  </si>
  <si>
    <t>CURSO MS SIST MED 2026</t>
  </si>
  <si>
    <t>CURSO MS SIST MED 2027</t>
  </si>
  <si>
    <t>CURSO MS SIST MED 2028</t>
  </si>
  <si>
    <t>CURSO MS SIST MED 2029</t>
  </si>
  <si>
    <t>CURSO MS SIST MED 2030</t>
  </si>
  <si>
    <t>CURSO MS SIST MED 2031</t>
  </si>
  <si>
    <t>CURSO MS SIST MED 2032</t>
  </si>
  <si>
    <t>CURSO MS SIST MED 2033</t>
  </si>
  <si>
    <t>ABRL</t>
  </si>
  <si>
    <t>MARZO</t>
  </si>
  <si>
    <t>ABRIL</t>
  </si>
  <si>
    <t>MAYO</t>
  </si>
  <si>
    <t>JUNIO</t>
  </si>
  <si>
    <t>JULIO</t>
  </si>
  <si>
    <t>AGOSTO</t>
  </si>
  <si>
    <t>Periodos</t>
  </si>
  <si>
    <t>trimestre 1</t>
  </si>
  <si>
    <t>trimestre 4</t>
  </si>
  <si>
    <t>trimestre 2</t>
  </si>
  <si>
    <t>trimestre 3</t>
  </si>
  <si>
    <t>cuetrimestre 1</t>
  </si>
  <si>
    <t>cuetrimestre 2</t>
  </si>
  <si>
    <t>cuetrimestre 3</t>
  </si>
  <si>
    <t>cuetrimestre 4</t>
  </si>
  <si>
    <t>cuetrimestre 5</t>
  </si>
  <si>
    <t>cuetrimestre 6</t>
  </si>
  <si>
    <t>cuetrimestre 7</t>
  </si>
  <si>
    <t>cuetrimestre 8</t>
  </si>
  <si>
    <t>cuetrimestre 9</t>
  </si>
  <si>
    <t>cuetrimestre 10</t>
  </si>
  <si>
    <t>cuetrimestre 11</t>
  </si>
  <si>
    <t>cuetrimestre 12</t>
  </si>
  <si>
    <t>cuetrimestre 13</t>
  </si>
  <si>
    <t>bimestre 1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</si>
  <si>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</si>
  <si>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</si>
  <si>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</si>
  <si>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</si>
  <si>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</si>
  <si>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</si>
  <si>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</si>
  <si>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</si>
  <si>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</si>
  <si>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>bimestre 11</t>
  </si>
  <si>
    <t>bimestre 12</t>
  </si>
  <si>
    <t>bimestre 13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</si>
  <si>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</si>
  <si>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</si>
  <si>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</si>
  <si>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</si>
  <si>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</si>
  <si>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</si>
  <si>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</si>
  <si>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</si>
  <si>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</si>
  <si>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</si>
  <si>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quincena 11</t>
  </si>
  <si>
    <t>quincena 12</t>
  </si>
  <si>
    <t>quincena 13</t>
  </si>
  <si>
    <t>Copia el rango A2:A5 de la hoja 'Formatos' y pega en la celda A3 ese rango.</t>
  </si>
  <si>
    <t>¡Muy bien!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</si>
</sst>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d\,\ &quot;de&quot;\ mmm\ &quot;de&quot;\ yy"/>
    <numFmt numFmtId="165" formatCode="&quot;$&quot;#,##0.00"/>
    <numFmt numFmtId="166" formatCode="#\ ???/???"/>
    <numFmt numFmtId="167" formatCode="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1"/>
    </font>
    <font>
      <b/>
      <sz val="10"/>
      <name val="Cambria"/>
      <family val="1"/>
    </font>
    <font>
      <sz val="11"/>
      <color rgb="FFC00000"/>
      <name val="Cambria"/>
      <family val="1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2" borderId="5" xfId="0" applyFont="1" applyFill="1" applyBorder="1"/>
    <xf numFmtId="14" fontId="2" fillId="2" borderId="5" xfId="0" applyNumberFormat="1" applyFont="1" applyFill="1" applyBorder="1"/>
    <xf numFmtId="2" fontId="2" fillId="2" borderId="5" xfId="0" applyNumberFormat="1" applyFont="1" applyFill="1" applyBorder="1"/>
    <xf numFmtId="0" fontId="2" fillId="2" borderId="8" xfId="0" applyFont="1" applyFill="1" applyBorder="1"/>
    <xf numFmtId="14" fontId="2" fillId="2" borderId="8" xfId="0" applyNumberFormat="1" applyFont="1" applyFill="1" applyBorder="1"/>
    <xf numFmtId="2" fontId="2" fillId="2" borderId="8" xfId="0" applyNumberFormat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/>
    <xf numFmtId="165" fontId="2" fillId="2" borderId="8" xfId="0" applyNumberFormat="1" applyFont="1" applyFill="1" applyBorder="1"/>
    <xf numFmtId="165" fontId="4" fillId="2" borderId="5" xfId="0" applyNumberFormat="1" applyFont="1" applyFill="1" applyBorder="1"/>
    <xf numFmtId="166" fontId="2" fillId="2" borderId="5" xfId="0" applyNumberFormat="1" applyFont="1" applyFill="1" applyBorder="1"/>
    <xf numFmtId="166" fontId="2" fillId="2" borderId="8" xfId="0" applyNumberFormat="1" applyFont="1" applyFill="1" applyBorder="1"/>
    <xf numFmtId="49" fontId="2" fillId="2" borderId="5" xfId="0" applyNumberFormat="1" applyFont="1" applyFill="1" applyBorder="1"/>
    <xf numFmtId="49" fontId="2" fillId="2" borderId="8" xfId="0" applyNumberFormat="1" applyFont="1" applyFill="1" applyBorder="1"/>
    <xf numFmtId="167" fontId="2" fillId="2" borderId="6" xfId="0" applyNumberFormat="1" applyFont="1" applyFill="1" applyBorder="1"/>
    <xf numFmtId="167" fontId="2" fillId="2" borderId="9" xfId="0" applyNumberFormat="1" applyFont="1" applyFill="1" applyBorder="1"/>
    <xf numFmtId="4" fontId="4" fillId="2" borderId="4" xfId="0" applyNumberFormat="1" applyFont="1" applyFill="1" applyBorder="1"/>
    <xf numFmtId="4" fontId="2" fillId="2" borderId="4" xfId="0" applyNumberFormat="1" applyFont="1" applyFill="1" applyBorder="1"/>
    <xf numFmtId="4" fontId="2" fillId="2" borderId="7" xfId="0" applyNumberFormat="1" applyFont="1" applyFill="1" applyBorder="1"/>
    <xf numFmtId="4" fontId="4" fillId="4" borderId="4" xfId="0" applyNumberFormat="1" applyFont="1" applyFill="1" applyBorder="1"/>
    <xf numFmtId="4" fontId="2" fillId="4" borderId="4" xfId="0" applyNumberFormat="1" applyFont="1" applyFill="1" applyBorder="1"/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A18" sqref="A18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3.85546875" bestFit="1" customWidth="1"/>
    <col min="4" max="4" width="27.7109375" customWidth="1"/>
    <col min="5" max="5" width="24" customWidth="1"/>
    <col min="6" max="6" width="13" customWidth="1"/>
    <col min="8" max="8" width="14.2851562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51</v>
      </c>
    </row>
    <row r="2" spans="1:10" x14ac:dyDescent="0.25">
      <c r="A2">
        <v>1</v>
      </c>
      <c r="B2" t="s">
        <v>24</v>
      </c>
      <c r="C2">
        <v>-1</v>
      </c>
      <c r="D2" s="2">
        <v>44380</v>
      </c>
      <c r="E2" t="s">
        <v>31</v>
      </c>
      <c r="F2" t="s">
        <v>44</v>
      </c>
      <c r="G2" t="s">
        <v>52</v>
      </c>
      <c r="H2" t="s">
        <v>56</v>
      </c>
      <c r="I2" t="s">
        <v>69</v>
      </c>
      <c r="J2" t="s">
        <v>82</v>
      </c>
    </row>
    <row r="3" spans="1:10" x14ac:dyDescent="0.25">
      <c r="A3">
        <v>2</v>
      </c>
      <c r="B3" t="s">
        <v>25</v>
      </c>
      <c r="C3">
        <v>0</v>
      </c>
      <c r="D3" s="2">
        <v>44381</v>
      </c>
      <c r="E3" t="s">
        <v>32</v>
      </c>
      <c r="F3" t="s">
        <v>45</v>
      </c>
      <c r="G3" t="s">
        <v>54</v>
      </c>
      <c r="H3" t="s">
        <v>57</v>
      </c>
      <c r="I3" t="s">
        <v>70</v>
      </c>
      <c r="J3" t="s">
        <v>83</v>
      </c>
    </row>
    <row r="4" spans="1:10" x14ac:dyDescent="0.25">
      <c r="A4">
        <v>3</v>
      </c>
      <c r="B4" t="s">
        <v>26</v>
      </c>
      <c r="C4">
        <v>1</v>
      </c>
      <c r="D4" s="2">
        <v>44382</v>
      </c>
      <c r="E4" t="s">
        <v>33</v>
      </c>
      <c r="F4" t="s">
        <v>44</v>
      </c>
      <c r="G4" t="s">
        <v>55</v>
      </c>
      <c r="H4" t="s">
        <v>58</v>
      </c>
      <c r="I4" t="s">
        <v>71</v>
      </c>
      <c r="J4" t="s">
        <v>84</v>
      </c>
    </row>
    <row r="5" spans="1:10" x14ac:dyDescent="0.25">
      <c r="A5">
        <v>4</v>
      </c>
      <c r="B5" t="s">
        <v>27</v>
      </c>
      <c r="C5">
        <v>2</v>
      </c>
      <c r="D5" s="2">
        <v>44383</v>
      </c>
      <c r="E5" t="s">
        <v>34</v>
      </c>
      <c r="F5" t="s">
        <v>46</v>
      </c>
      <c r="G5" t="s">
        <v>53</v>
      </c>
      <c r="H5" t="s">
        <v>59</v>
      </c>
      <c r="I5" t="s">
        <v>72</v>
      </c>
      <c r="J5" t="s">
        <v>85</v>
      </c>
    </row>
    <row r="6" spans="1:10" x14ac:dyDescent="0.25">
      <c r="A6">
        <v>5</v>
      </c>
      <c r="B6" t="s">
        <v>28</v>
      </c>
      <c r="C6">
        <v>3</v>
      </c>
      <c r="D6" s="2">
        <v>44384</v>
      </c>
      <c r="E6" t="s">
        <v>35</v>
      </c>
      <c r="F6" t="s">
        <v>44</v>
      </c>
      <c r="G6" t="s">
        <v>52</v>
      </c>
      <c r="H6" t="s">
        <v>60</v>
      </c>
      <c r="I6" t="s">
        <v>73</v>
      </c>
      <c r="J6" t="s">
        <v>86</v>
      </c>
    </row>
    <row r="7" spans="1:10" x14ac:dyDescent="0.25">
      <c r="A7">
        <v>6</v>
      </c>
      <c r="B7" t="s">
        <v>29</v>
      </c>
      <c r="C7">
        <v>4</v>
      </c>
      <c r="D7" s="2">
        <v>44385</v>
      </c>
      <c r="E7" t="s">
        <v>36</v>
      </c>
      <c r="F7" t="s">
        <v>47</v>
      </c>
      <c r="G7" t="s">
        <v>54</v>
      </c>
      <c r="H7" t="s">
        <v>61</v>
      </c>
      <c r="I7" t="s">
        <v>74</v>
      </c>
      <c r="J7" t="s">
        <v>87</v>
      </c>
    </row>
    <row r="8" spans="1:10" x14ac:dyDescent="0.25">
      <c r="A8">
        <v>7</v>
      </c>
      <c r="B8" t="s">
        <v>30</v>
      </c>
      <c r="C8">
        <v>5</v>
      </c>
      <c r="D8" s="2">
        <v>44386</v>
      </c>
      <c r="E8" t="s">
        <v>37</v>
      </c>
      <c r="F8" t="s">
        <v>44</v>
      </c>
      <c r="G8" t="s">
        <v>55</v>
      </c>
      <c r="H8" t="s">
        <v>62</v>
      </c>
      <c r="I8" t="s">
        <v>75</v>
      </c>
      <c r="J8" t="s">
        <v>88</v>
      </c>
    </row>
    <row r="9" spans="1:10" x14ac:dyDescent="0.25">
      <c r="A9">
        <v>8</v>
      </c>
      <c r="B9" t="s">
        <v>24</v>
      </c>
      <c r="C9">
        <v>6</v>
      </c>
      <c r="D9" s="2">
        <v>44387</v>
      </c>
      <c r="E9" t="s">
        <v>38</v>
      </c>
      <c r="F9" t="s">
        <v>48</v>
      </c>
      <c r="G9" t="s">
        <v>53</v>
      </c>
      <c r="H9" t="s">
        <v>63</v>
      </c>
      <c r="I9" t="s">
        <v>76</v>
      </c>
      <c r="J9" t="s">
        <v>89</v>
      </c>
    </row>
    <row r="10" spans="1:10" x14ac:dyDescent="0.25">
      <c r="A10">
        <v>9</v>
      </c>
      <c r="B10" t="s">
        <v>25</v>
      </c>
      <c r="C10">
        <v>7</v>
      </c>
      <c r="D10" s="2">
        <v>44388</v>
      </c>
      <c r="E10" t="s">
        <v>39</v>
      </c>
      <c r="F10" t="s">
        <v>44</v>
      </c>
      <c r="G10" t="s">
        <v>52</v>
      </c>
      <c r="H10" t="s">
        <v>64</v>
      </c>
      <c r="I10" t="s">
        <v>77</v>
      </c>
      <c r="J10" t="s">
        <v>90</v>
      </c>
    </row>
    <row r="11" spans="1:10" x14ac:dyDescent="0.25">
      <c r="A11">
        <v>10</v>
      </c>
      <c r="B11" t="s">
        <v>26</v>
      </c>
      <c r="C11">
        <v>8</v>
      </c>
      <c r="D11" s="2">
        <v>44389</v>
      </c>
      <c r="E11" t="s">
        <v>40</v>
      </c>
      <c r="F11" t="s">
        <v>49</v>
      </c>
      <c r="G11" t="s">
        <v>54</v>
      </c>
      <c r="H11" t="s">
        <v>65</v>
      </c>
      <c r="I11" t="s">
        <v>78</v>
      </c>
      <c r="J11" t="s">
        <v>91</v>
      </c>
    </row>
    <row r="12" spans="1:10" x14ac:dyDescent="0.25">
      <c r="A12">
        <v>11</v>
      </c>
      <c r="B12" t="s">
        <v>27</v>
      </c>
      <c r="C12">
        <v>9</v>
      </c>
      <c r="D12" s="2">
        <v>44390</v>
      </c>
      <c r="E12" t="s">
        <v>41</v>
      </c>
      <c r="F12" t="s">
        <v>44</v>
      </c>
      <c r="G12" t="s">
        <v>55</v>
      </c>
      <c r="H12" t="s">
        <v>66</v>
      </c>
      <c r="I12" t="s">
        <v>79</v>
      </c>
      <c r="J12" t="s">
        <v>92</v>
      </c>
    </row>
    <row r="13" spans="1:10" x14ac:dyDescent="0.25">
      <c r="A13">
        <v>12</v>
      </c>
      <c r="B13" t="s">
        <v>28</v>
      </c>
      <c r="C13">
        <v>10</v>
      </c>
      <c r="D13" s="2">
        <v>44391</v>
      </c>
      <c r="E13" t="s">
        <v>42</v>
      </c>
      <c r="F13" t="s">
        <v>50</v>
      </c>
      <c r="G13" t="s">
        <v>53</v>
      </c>
      <c r="H13" t="s">
        <v>67</v>
      </c>
      <c r="I13" t="s">
        <v>80</v>
      </c>
      <c r="J13" t="s">
        <v>93</v>
      </c>
    </row>
    <row r="14" spans="1:10" x14ac:dyDescent="0.25">
      <c r="A14">
        <v>13</v>
      </c>
      <c r="B14" t="s">
        <v>29</v>
      </c>
      <c r="C14">
        <v>11</v>
      </c>
      <c r="D14" s="2">
        <v>44392</v>
      </c>
      <c r="E14" t="s">
        <v>43</v>
      </c>
      <c r="F14" t="s">
        <v>44</v>
      </c>
      <c r="G14" t="s">
        <v>52</v>
      </c>
      <c r="H14" t="s">
        <v>68</v>
      </c>
      <c r="I14" t="s">
        <v>81</v>
      </c>
      <c r="J14" t="s">
        <v>94</v>
      </c>
    </row>
    <row r="16" spans="1:10" x14ac:dyDescent="0.25">
      <c r="A16" s="27" t="s">
        <v>96</v>
      </c>
      <c r="B16" s="28"/>
    </row>
    <row r="17" spans="1:2" x14ac:dyDescent="0.25">
      <c r="A17" s="29"/>
      <c r="B17" s="30"/>
    </row>
  </sheetData>
  <mergeCells count="1">
    <mergeCell ref="A16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5703125" bestFit="1" customWidth="1"/>
    <col min="2" max="2" width="13.7109375" bestFit="1" customWidth="1"/>
    <col min="3" max="3" width="12.140625" bestFit="1" customWidth="1"/>
    <col min="4" max="4" width="10" bestFit="1" customWidth="1"/>
    <col min="5" max="5" width="12.85546875" bestFit="1" customWidth="1"/>
    <col min="6" max="6" width="28.140625" bestFit="1" customWidth="1"/>
    <col min="7" max="7" width="25.7109375" bestFit="1" customWidth="1"/>
    <col min="8" max="8" width="13.7109375" bestFit="1" customWidth="1"/>
  </cols>
  <sheetData>
    <row r="1" spans="1:8" ht="23.25" customHeight="1" x14ac:dyDescent="0.25">
      <c r="A1" s="9" t="s">
        <v>6</v>
      </c>
      <c r="B1" s="12" t="s">
        <v>7</v>
      </c>
      <c r="C1" s="10" t="s">
        <v>8</v>
      </c>
      <c r="D1" s="10" t="s">
        <v>9</v>
      </c>
      <c r="E1" s="10" t="s">
        <v>10</v>
      </c>
      <c r="F1" s="10" t="s">
        <v>11</v>
      </c>
      <c r="G1" s="10" t="s">
        <v>12</v>
      </c>
      <c r="H1" s="11" t="s">
        <v>13</v>
      </c>
    </row>
    <row r="2" spans="1:8" x14ac:dyDescent="0.25">
      <c r="A2" s="22">
        <v>-24500</v>
      </c>
      <c r="B2" s="15">
        <v>-12.5</v>
      </c>
      <c r="C2" s="4">
        <v>39440</v>
      </c>
      <c r="D2" s="3">
        <v>1E-4</v>
      </c>
      <c r="E2" s="16">
        <f>SUM(E9:E11)</f>
        <v>4.3125</v>
      </c>
      <c r="F2" s="5">
        <v>123456789012345</v>
      </c>
      <c r="G2" s="18">
        <v>2000</v>
      </c>
      <c r="H2" s="20">
        <v>4380</v>
      </c>
    </row>
    <row r="3" spans="1:8" x14ac:dyDescent="0.25">
      <c r="A3" s="23">
        <v>1500</v>
      </c>
      <c r="B3" s="13">
        <v>4499.8999999999996</v>
      </c>
      <c r="C3" s="4">
        <v>23510</v>
      </c>
      <c r="D3" s="3">
        <v>15.5</v>
      </c>
      <c r="E3" s="16">
        <f>SUM(E6:E8)</f>
        <v>4.458333333333333</v>
      </c>
      <c r="F3" s="5">
        <v>246913578024690</v>
      </c>
      <c r="G3" s="18" t="s">
        <v>14</v>
      </c>
      <c r="H3" s="20">
        <v>54300</v>
      </c>
    </row>
    <row r="4" spans="1:8" x14ac:dyDescent="0.25">
      <c r="A4" s="23">
        <v>104790</v>
      </c>
      <c r="B4" s="13">
        <v>1950</v>
      </c>
      <c r="C4" s="4">
        <v>6246</v>
      </c>
      <c r="D4" s="3">
        <v>0.92500000000000004</v>
      </c>
      <c r="E4" s="16">
        <v>6.25</v>
      </c>
      <c r="F4" s="5">
        <v>1.4930535075090007E-10</v>
      </c>
      <c r="G4" s="18" t="s">
        <v>15</v>
      </c>
      <c r="H4" s="20">
        <v>1560</v>
      </c>
    </row>
    <row r="5" spans="1:8" x14ac:dyDescent="0.25">
      <c r="A5" s="23">
        <v>678930</v>
      </c>
      <c r="B5" s="13">
        <v>1650324.32</v>
      </c>
      <c r="C5" s="4">
        <v>37145</v>
      </c>
      <c r="D5" s="3">
        <v>30</v>
      </c>
      <c r="E5" s="16">
        <f>E2+E3+E4</f>
        <v>15.020833333333332</v>
      </c>
      <c r="F5" s="5">
        <v>155489647045080</v>
      </c>
      <c r="G5" s="18">
        <v>78250.75</v>
      </c>
      <c r="H5" s="20">
        <v>11500</v>
      </c>
    </row>
    <row r="6" spans="1:8" x14ac:dyDescent="0.25">
      <c r="A6" s="23">
        <v>2789123</v>
      </c>
      <c r="B6" s="13">
        <v>78250</v>
      </c>
      <c r="C6" s="4">
        <v>3977</v>
      </c>
      <c r="D6" s="3">
        <v>7.21</v>
      </c>
      <c r="E6" s="16">
        <v>3.375</v>
      </c>
      <c r="F6" s="5">
        <v>2112789342565650</v>
      </c>
      <c r="G6" s="18">
        <v>8497</v>
      </c>
      <c r="H6" s="20">
        <v>9420</v>
      </c>
    </row>
    <row r="7" spans="1:8" x14ac:dyDescent="0.25">
      <c r="A7" s="23">
        <v>99500</v>
      </c>
      <c r="B7" s="13">
        <v>150000</v>
      </c>
      <c r="C7" s="4">
        <v>34243</v>
      </c>
      <c r="D7" s="3">
        <v>10</v>
      </c>
      <c r="E7" s="16">
        <v>0.5</v>
      </c>
      <c r="F7" s="5">
        <v>9.86774797894E-5</v>
      </c>
      <c r="G7" s="18" t="s">
        <v>16</v>
      </c>
      <c r="H7" s="20">
        <v>13900</v>
      </c>
    </row>
    <row r="8" spans="1:8" x14ac:dyDescent="0.25">
      <c r="A8" s="23">
        <v>1972</v>
      </c>
      <c r="B8" s="13">
        <v>9.25</v>
      </c>
      <c r="C8" s="4">
        <v>35870</v>
      </c>
      <c r="D8" s="3">
        <v>75</v>
      </c>
      <c r="E8" s="16">
        <v>0.58333333333333337</v>
      </c>
      <c r="F8" s="5">
        <v>1.2276622886585473E+20</v>
      </c>
      <c r="G8" s="18" t="s">
        <v>17</v>
      </c>
      <c r="H8" s="20">
        <v>2800</v>
      </c>
    </row>
    <row r="9" spans="1:8" x14ac:dyDescent="0.25">
      <c r="A9" s="23">
        <v>1500000</v>
      </c>
      <c r="B9" s="13">
        <v>24783.123</v>
      </c>
      <c r="C9" s="4">
        <v>39448</v>
      </c>
      <c r="D9" s="3">
        <v>0.72</v>
      </c>
      <c r="E9" s="16">
        <v>3.5</v>
      </c>
      <c r="F9" s="5">
        <v>2359702920590340</v>
      </c>
      <c r="G9" s="18">
        <v>0.23611111111111113</v>
      </c>
      <c r="H9" s="20">
        <v>30020</v>
      </c>
    </row>
    <row r="10" spans="1:8" x14ac:dyDescent="0.25">
      <c r="A10" s="23">
        <v>9750</v>
      </c>
      <c r="B10" s="13">
        <v>789.6</v>
      </c>
      <c r="C10" s="4">
        <v>34035</v>
      </c>
      <c r="D10" s="3">
        <v>15</v>
      </c>
      <c r="E10" s="16">
        <v>0.1875</v>
      </c>
      <c r="F10" s="5">
        <v>32032858032735</v>
      </c>
      <c r="G10" s="18">
        <v>54300</v>
      </c>
      <c r="H10" s="20">
        <v>7790</v>
      </c>
    </row>
    <row r="11" spans="1:8" ht="15.75" thickBot="1" x14ac:dyDescent="0.3">
      <c r="A11" s="24">
        <v>750000</v>
      </c>
      <c r="B11" s="14">
        <v>0.75</v>
      </c>
      <c r="C11" s="7">
        <v>39428</v>
      </c>
      <c r="D11" s="6">
        <v>0.75</v>
      </c>
      <c r="E11" s="17">
        <v>0.625</v>
      </c>
      <c r="F11" s="8">
        <v>-1.3564000000000001E-10</v>
      </c>
      <c r="G11" s="19" t="s">
        <v>18</v>
      </c>
      <c r="H11" s="21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36"/>
  <sheetViews>
    <sheetView workbookViewId="0"/>
  </sheetViews>
  <sheetFormatPr baseColWidth="10" defaultRowHeight="15" x14ac:dyDescent="0.25"/>
  <sheetData>
    <row r="3" spans="1:2" x14ac:dyDescent="0.25">
      <c r="A3" s="25"/>
    </row>
    <row r="4" spans="1:2" x14ac:dyDescent="0.25">
      <c r="A4" s="26"/>
    </row>
    <row r="5" spans="1:2" x14ac:dyDescent="0.25">
      <c r="A5" s="26"/>
    </row>
    <row r="6" spans="1:2" x14ac:dyDescent="0.25">
      <c r="A6" s="26"/>
    </row>
    <row r="7" spans="1:2" x14ac:dyDescent="0.25">
      <c r="A7" t="s">
        <v>19</v>
      </c>
    </row>
    <row r="9" spans="1:2" x14ac:dyDescent="0.25">
      <c r="A9" s="22">
        <v>12345</v>
      </c>
    </row>
    <row r="10" spans="1:2" x14ac:dyDescent="0.25">
      <c r="A10" s="23">
        <v>-12345</v>
      </c>
    </row>
    <row r="11" spans="1:2" x14ac:dyDescent="0.25">
      <c r="A11" s="23">
        <v>12434</v>
      </c>
    </row>
    <row r="12" spans="1:2" x14ac:dyDescent="0.25">
      <c r="A12" s="23"/>
    </row>
    <row r="13" spans="1:2" x14ac:dyDescent="0.25">
      <c r="A13" t="s">
        <v>20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21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4" spans="1:4" x14ac:dyDescent="0.25">
      <c r="A24">
        <f>A21+A22+A23</f>
        <v>6.25</v>
      </c>
    </row>
    <row r="25" spans="1:4" ht="15.75" thickBot="1" x14ac:dyDescent="0.3">
      <c r="A25" t="s">
        <v>22</v>
      </c>
    </row>
    <row r="26" spans="1:4" x14ac:dyDescent="0.25">
      <c r="A26" s="10" t="s">
        <v>12</v>
      </c>
      <c r="B26" s="18">
        <v>2000</v>
      </c>
      <c r="C26" s="18" t="s">
        <v>14</v>
      </c>
      <c r="D26" s="18" t="s">
        <v>15</v>
      </c>
    </row>
    <row r="29" spans="1:4" x14ac:dyDescent="0.25">
      <c r="A29" t="s">
        <v>23</v>
      </c>
    </row>
    <row r="31" spans="1:4" x14ac:dyDescent="0.25">
      <c r="A31" t="s">
        <v>95</v>
      </c>
    </row>
    <row r="33" spans="1:1" x14ac:dyDescent="0.25">
      <c r="A33" s="22">
        <v>-24500</v>
      </c>
    </row>
    <row r="34" spans="1:1" x14ac:dyDescent="0.25">
      <c r="A34" s="23">
        <v>1500</v>
      </c>
    </row>
    <row r="35" spans="1:1" x14ac:dyDescent="0.25">
      <c r="A35" s="23">
        <v>104790</v>
      </c>
    </row>
    <row r="36" spans="1:1" x14ac:dyDescent="0.25">
      <c r="A36" s="23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2021-07-07T02:57:38Z</dcterms:modified>
</cp:coreProperties>
</file>